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28" windowHeight="124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Sheet1!$A$1:$J$175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<sst xmlns="http://schemas.openxmlformats.org/spreadsheetml/2006/main" count="876" uniqueCount="357">
  <si>
    <t>宁波市公安局奉化分局编外工作人员面试成绩表</t>
  </si>
  <si>
    <t>序号</t>
  </si>
  <si>
    <t>报考岗位</t>
  </si>
  <si>
    <t>姓名</t>
  </si>
  <si>
    <t>身份证号码</t>
  </si>
  <si>
    <t>体能</t>
  </si>
  <si>
    <t>笔试成绩</t>
  </si>
  <si>
    <t>面试成绩</t>
  </si>
  <si>
    <t>总成绩</t>
  </si>
  <si>
    <t>名次</t>
  </si>
  <si>
    <t>是否确定为体检对象</t>
  </si>
  <si>
    <t>机关勤务1</t>
  </si>
  <si>
    <t>冯佳蓓</t>
  </si>
  <si>
    <t>3302**********1285</t>
  </si>
  <si>
    <t>合格</t>
  </si>
  <si>
    <t>是</t>
  </si>
  <si>
    <t>董怡辰</t>
  </si>
  <si>
    <t>3302**********5422</t>
  </si>
  <si>
    <t>否</t>
  </si>
  <si>
    <t>毛美仪</t>
  </si>
  <si>
    <t>3302**********5423</t>
  </si>
  <si>
    <t>王滢杉</t>
  </si>
  <si>
    <t>3302**********1424</t>
  </si>
  <si>
    <t>方方</t>
  </si>
  <si>
    <t>3412**********9547</t>
  </si>
  <si>
    <t>徐雯倩</t>
  </si>
  <si>
    <t>3302**********2040</t>
  </si>
  <si>
    <t>柯巧佩</t>
  </si>
  <si>
    <t>3302**********4728</t>
  </si>
  <si>
    <t>朱冰洁</t>
  </si>
  <si>
    <t>3302**********1465</t>
  </si>
  <si>
    <t>王浠雨</t>
  </si>
  <si>
    <t>3302**********4721</t>
  </si>
  <si>
    <t>毛芳园</t>
  </si>
  <si>
    <t>3302**********4723</t>
  </si>
  <si>
    <t>严欣瑜</t>
  </si>
  <si>
    <t>3302**********1820</t>
  </si>
  <si>
    <t>舒蓓婕</t>
  </si>
  <si>
    <t>3302**********0020</t>
  </si>
  <si>
    <t>张春</t>
  </si>
  <si>
    <t>3302**********1440</t>
  </si>
  <si>
    <t>不合格</t>
  </si>
  <si>
    <t>安正静</t>
  </si>
  <si>
    <t>3302**********0845</t>
  </si>
  <si>
    <t>董玲玲</t>
  </si>
  <si>
    <t>3302**********4423</t>
  </si>
  <si>
    <t>王小天</t>
  </si>
  <si>
    <t>3302**********0325</t>
  </si>
  <si>
    <t>舒萱</t>
  </si>
  <si>
    <t>3302**********0327</t>
  </si>
  <si>
    <t>机关勤务2</t>
  </si>
  <si>
    <t>毛笠</t>
  </si>
  <si>
    <t>3302**********2725</t>
  </si>
  <si>
    <t>吴月娇</t>
  </si>
  <si>
    <t>3302**********6027</t>
  </si>
  <si>
    <t>宋佩榕</t>
  </si>
  <si>
    <t>3302**********0525</t>
  </si>
  <si>
    <t>邬佳薇</t>
  </si>
  <si>
    <t>3302**********0521</t>
  </si>
  <si>
    <t>唐帆</t>
  </si>
  <si>
    <t>3209**********1722</t>
  </si>
  <si>
    <t>王婷婷</t>
  </si>
  <si>
    <t>3302**********5424</t>
  </si>
  <si>
    <t>孔祥如</t>
  </si>
  <si>
    <t>3709**********4825</t>
  </si>
  <si>
    <t>冯鑫丹</t>
  </si>
  <si>
    <t>3302**********2740</t>
  </si>
  <si>
    <t>孙一平</t>
  </si>
  <si>
    <t>3302**********2747</t>
  </si>
  <si>
    <t>张淑圆</t>
  </si>
  <si>
    <t>陈佳宁</t>
  </si>
  <si>
    <t>陈倩</t>
  </si>
  <si>
    <t>5224**********6424</t>
  </si>
  <si>
    <t>单钰钰</t>
  </si>
  <si>
    <t>3302**********7226</t>
  </si>
  <si>
    <t>俞琳聪</t>
  </si>
  <si>
    <t>3302**********0801</t>
  </si>
  <si>
    <t>张盈盈</t>
  </si>
  <si>
    <t>3302**********0025</t>
  </si>
  <si>
    <t>机关勤务3</t>
  </si>
  <si>
    <t>毛余杰</t>
  </si>
  <si>
    <t>3302**********2734</t>
  </si>
  <si>
    <t>何舰</t>
  </si>
  <si>
    <t>3302**********0010</t>
  </si>
  <si>
    <t>李勇俊</t>
  </si>
  <si>
    <t>3302**********1590</t>
  </si>
  <si>
    <t>田伟健</t>
  </si>
  <si>
    <t>3203**********5959</t>
  </si>
  <si>
    <t>乐佳威</t>
  </si>
  <si>
    <t>3302**********2219</t>
  </si>
  <si>
    <t>丁国梁</t>
  </si>
  <si>
    <t>4312**********0133</t>
  </si>
  <si>
    <t>陈飞宇</t>
  </si>
  <si>
    <t>3302**********3316</t>
  </si>
  <si>
    <t>王斌辰</t>
  </si>
  <si>
    <t>3302**********6032</t>
  </si>
  <si>
    <t>宋石涵</t>
  </si>
  <si>
    <t>2301**********1834</t>
  </si>
  <si>
    <t>机关勤务4</t>
  </si>
  <si>
    <t>袁小婷</t>
  </si>
  <si>
    <t>3302**********0545</t>
  </si>
  <si>
    <t>刘思奇</t>
  </si>
  <si>
    <t>4502**********2810</t>
  </si>
  <si>
    <t>机关勤务5</t>
  </si>
  <si>
    <t>张旭怡</t>
  </si>
  <si>
    <t>3302**********1040</t>
  </si>
  <si>
    <t>应家业</t>
  </si>
  <si>
    <t>3302**********7210</t>
  </si>
  <si>
    <t>周杨迪</t>
  </si>
  <si>
    <t>3302**********0519</t>
  </si>
  <si>
    <t>郑常伟</t>
  </si>
  <si>
    <t>3302**********2335</t>
  </si>
  <si>
    <t>交警勤务1</t>
  </si>
  <si>
    <t>张泽梁</t>
  </si>
  <si>
    <t>3302**********1414</t>
  </si>
  <si>
    <t>沈宸宇</t>
  </si>
  <si>
    <t>3302**********6013</t>
  </si>
  <si>
    <t>江鸿</t>
  </si>
  <si>
    <t>3302**********2713</t>
  </si>
  <si>
    <t>林择市</t>
  </si>
  <si>
    <t>3302**********6011</t>
  </si>
  <si>
    <t>毛熙泽</t>
  </si>
  <si>
    <t>3302**********2733</t>
  </si>
  <si>
    <t>陈杨明</t>
  </si>
  <si>
    <t>3306**********2414</t>
  </si>
  <si>
    <t>朱露泽</t>
  </si>
  <si>
    <t>3302**********1417</t>
  </si>
  <si>
    <t>汪扬斐</t>
  </si>
  <si>
    <t>3302**********7716</t>
  </si>
  <si>
    <t>姜夏雨</t>
  </si>
  <si>
    <t>3302**********1415</t>
  </si>
  <si>
    <t>祁文杰</t>
  </si>
  <si>
    <t>3301**********3412</t>
  </si>
  <si>
    <t>柳汪立</t>
  </si>
  <si>
    <t>3302**********2312</t>
  </si>
  <si>
    <t>蒋章威</t>
  </si>
  <si>
    <t>3302**********2710</t>
  </si>
  <si>
    <t>杨朔</t>
  </si>
  <si>
    <t>4114**********0312</t>
  </si>
  <si>
    <t>交警勤务2</t>
  </si>
  <si>
    <t>王紫煊</t>
  </si>
  <si>
    <t>3302**********274X</t>
  </si>
  <si>
    <t>俞超</t>
  </si>
  <si>
    <t>3302**********0012</t>
  </si>
  <si>
    <t>胡彦泽</t>
  </si>
  <si>
    <t>3302**********707X</t>
  </si>
  <si>
    <t>胡槟</t>
  </si>
  <si>
    <t>3302**********0075</t>
  </si>
  <si>
    <t>马岳骞</t>
  </si>
  <si>
    <t>6123**********2739</t>
  </si>
  <si>
    <t>交警文职1</t>
  </si>
  <si>
    <t>王丽娜</t>
  </si>
  <si>
    <t>3302**********0026</t>
  </si>
  <si>
    <t>鲍雯雯</t>
  </si>
  <si>
    <t>3302**********0049</t>
  </si>
  <si>
    <t>鲍园婷</t>
  </si>
  <si>
    <t>俞艾艾</t>
  </si>
  <si>
    <t>3302**********0328</t>
  </si>
  <si>
    <t>徐灿</t>
  </si>
  <si>
    <t>3625**********4528</t>
  </si>
  <si>
    <t>李雨霏</t>
  </si>
  <si>
    <t>2305**********002X</t>
  </si>
  <si>
    <t>张梦宁</t>
  </si>
  <si>
    <t>3302**********1443</t>
  </si>
  <si>
    <t>陈琼</t>
  </si>
  <si>
    <t>3303**********6844</t>
  </si>
  <si>
    <t>李静微</t>
  </si>
  <si>
    <t>3302**********4964</t>
  </si>
  <si>
    <t>张梦丽</t>
  </si>
  <si>
    <t>4113**********6167</t>
  </si>
  <si>
    <t>孙文佳</t>
  </si>
  <si>
    <t>4127**********382X</t>
  </si>
  <si>
    <t>看守所勤务1</t>
  </si>
  <si>
    <t>罗灿</t>
  </si>
  <si>
    <t>3302**********0315</t>
  </si>
  <si>
    <t>余宸吉</t>
  </si>
  <si>
    <t>5224**********4873</t>
  </si>
  <si>
    <t>江楠波</t>
  </si>
  <si>
    <t>3302**********2333</t>
  </si>
  <si>
    <t>看守所勤务2</t>
  </si>
  <si>
    <t>舒柯颖</t>
  </si>
  <si>
    <t>3302**********0340</t>
  </si>
  <si>
    <t>毛莹莹</t>
  </si>
  <si>
    <t>3302**********0321</t>
  </si>
  <si>
    <t>王一雯</t>
  </si>
  <si>
    <t>3302**********2024</t>
  </si>
  <si>
    <t>娄嘉怡</t>
  </si>
  <si>
    <t>3302**********3689</t>
  </si>
  <si>
    <t>丁珂</t>
  </si>
  <si>
    <t>3302**********6021</t>
  </si>
  <si>
    <t>伍环</t>
  </si>
  <si>
    <t>3408**********156X</t>
  </si>
  <si>
    <t>派出所勤务1</t>
  </si>
  <si>
    <t>王旭</t>
  </si>
  <si>
    <t>3302**********6024</t>
  </si>
  <si>
    <t>钟文哲</t>
  </si>
  <si>
    <t>3302**********2319</t>
  </si>
  <si>
    <t>李佳璇</t>
  </si>
  <si>
    <t>庄竺浩</t>
  </si>
  <si>
    <t>3302**********1419</t>
  </si>
  <si>
    <t>竺斌科</t>
  </si>
  <si>
    <t>3302**********2739</t>
  </si>
  <si>
    <t>王威登</t>
  </si>
  <si>
    <t>3302**********6037</t>
  </si>
  <si>
    <t>袁增科</t>
  </si>
  <si>
    <t>李嘉威</t>
  </si>
  <si>
    <t>3302**********7713</t>
  </si>
  <si>
    <t>柳光迪</t>
  </si>
  <si>
    <t>3310**********5531</t>
  </si>
  <si>
    <t>张泉雷</t>
  </si>
  <si>
    <t>陈捷</t>
  </si>
  <si>
    <t>3302**********0017</t>
  </si>
  <si>
    <t>林佳乐</t>
  </si>
  <si>
    <t>3302**********6717</t>
  </si>
  <si>
    <t>周致欣</t>
  </si>
  <si>
    <t>竺晨阳</t>
  </si>
  <si>
    <t>3302**********0015</t>
  </si>
  <si>
    <t>张俊杰</t>
  </si>
  <si>
    <t>3306**********2038</t>
  </si>
  <si>
    <t>舒智伟</t>
  </si>
  <si>
    <t>3302**********1274</t>
  </si>
  <si>
    <t>葛朕辉</t>
  </si>
  <si>
    <t>3302**********031X</t>
  </si>
  <si>
    <t>曹源江</t>
  </si>
  <si>
    <t>5115**********6400</t>
  </si>
  <si>
    <t>王达</t>
  </si>
  <si>
    <t>3302**********471X</t>
  </si>
  <si>
    <t>孙晨</t>
  </si>
  <si>
    <t>3302**********473X</t>
  </si>
  <si>
    <t>竺泽林</t>
  </si>
  <si>
    <t>3302**********2711</t>
  </si>
  <si>
    <t>葛鲁航</t>
  </si>
  <si>
    <t>3302**********2318</t>
  </si>
  <si>
    <t>皇甫湘湘</t>
  </si>
  <si>
    <t>3302**********2745</t>
  </si>
  <si>
    <t>竺良</t>
  </si>
  <si>
    <t>3302**********6437</t>
  </si>
  <si>
    <t>孙家豪</t>
  </si>
  <si>
    <t>3302**********6015</t>
  </si>
  <si>
    <t>鄂露泽</t>
  </si>
  <si>
    <t>3302**********6010</t>
  </si>
  <si>
    <t>卓川表</t>
  </si>
  <si>
    <t>3302**********7737</t>
  </si>
  <si>
    <t>毛驰</t>
  </si>
  <si>
    <t>3302**********2731</t>
  </si>
  <si>
    <t>王凯迪</t>
  </si>
  <si>
    <t>3302**********1438</t>
  </si>
  <si>
    <t>蒋学峰</t>
  </si>
  <si>
    <t>3310**********621X</t>
  </si>
  <si>
    <t>孙贺</t>
  </si>
  <si>
    <t>2208**********1510</t>
  </si>
  <si>
    <t>鲍山锋</t>
  </si>
  <si>
    <t>3302**********5411</t>
  </si>
  <si>
    <t>俞婷</t>
  </si>
  <si>
    <t>3302**********0024</t>
  </si>
  <si>
    <t>邬凯濠</t>
  </si>
  <si>
    <t>3302**********2317</t>
  </si>
  <si>
    <t>陈怡航</t>
  </si>
  <si>
    <t>6105**********2231</t>
  </si>
  <si>
    <t>周江杰</t>
  </si>
  <si>
    <t>3302**********0059</t>
  </si>
  <si>
    <t>邱晨伟</t>
  </si>
  <si>
    <t>3310**********3130</t>
  </si>
  <si>
    <t>刘有波</t>
  </si>
  <si>
    <t>6201**********4313</t>
  </si>
  <si>
    <t>蒋新宇</t>
  </si>
  <si>
    <t>3302**********4738</t>
  </si>
  <si>
    <t>傅泽聪</t>
  </si>
  <si>
    <t>3209**********3213</t>
  </si>
  <si>
    <t>郑琳</t>
  </si>
  <si>
    <t>刘昌坤</t>
  </si>
  <si>
    <t>4114**********309X</t>
  </si>
  <si>
    <t>孙浙宁</t>
  </si>
  <si>
    <t>3302**********2310</t>
  </si>
  <si>
    <t>王杰</t>
  </si>
  <si>
    <t>3302**********1410</t>
  </si>
  <si>
    <t>张乐</t>
  </si>
  <si>
    <t>3302**********3747</t>
  </si>
  <si>
    <t>江科迪</t>
  </si>
  <si>
    <t>3302**********1436</t>
  </si>
  <si>
    <t>汪子超</t>
  </si>
  <si>
    <t>3417**********2019</t>
  </si>
  <si>
    <t>申屠张森</t>
  </si>
  <si>
    <t>3301**********1918</t>
  </si>
  <si>
    <t>王科建</t>
  </si>
  <si>
    <t>3422**********4796</t>
  </si>
  <si>
    <t>袁锦山</t>
  </si>
  <si>
    <t>3302**********2313</t>
  </si>
  <si>
    <t>周志培</t>
  </si>
  <si>
    <t>3302**********4111</t>
  </si>
  <si>
    <t>俞旭东</t>
  </si>
  <si>
    <t>3302**********1412</t>
  </si>
  <si>
    <t>汪拓</t>
  </si>
  <si>
    <t>朱赟</t>
  </si>
  <si>
    <t>3302**********2019</t>
  </si>
  <si>
    <t>王赠涵</t>
  </si>
  <si>
    <t>4104**********0014</t>
  </si>
  <si>
    <t>夏振杰</t>
  </si>
  <si>
    <t>3302**********231X</t>
  </si>
  <si>
    <t>周家浩</t>
  </si>
  <si>
    <t>3302**********0336</t>
  </si>
  <si>
    <t>宣佳男</t>
  </si>
  <si>
    <t>3302**********5618</t>
  </si>
  <si>
    <t>李斌</t>
  </si>
  <si>
    <t>3302**********051X</t>
  </si>
  <si>
    <t>巡特警勤务1</t>
  </si>
  <si>
    <t>邬嘉怡</t>
  </si>
  <si>
    <t>3302**********0027</t>
  </si>
  <si>
    <t>贺晨翔</t>
  </si>
  <si>
    <t>3302**********0914</t>
  </si>
  <si>
    <t>金义都</t>
  </si>
  <si>
    <t>3310**********5312</t>
  </si>
  <si>
    <t>俞适栋</t>
  </si>
  <si>
    <t>张洁琼</t>
  </si>
  <si>
    <t>3302**********0520</t>
  </si>
  <si>
    <t>袁磊</t>
  </si>
  <si>
    <t>蔡宇豪</t>
  </si>
  <si>
    <t>3303**********1635</t>
  </si>
  <si>
    <t>汪伊梦</t>
  </si>
  <si>
    <t>赵贵宁</t>
  </si>
  <si>
    <t>3302**********2737</t>
  </si>
  <si>
    <t>陈逸玮</t>
  </si>
  <si>
    <t>3625**********0016</t>
  </si>
  <si>
    <t>叶峰</t>
  </si>
  <si>
    <t>3310**********0311</t>
  </si>
  <si>
    <t>竺超众</t>
  </si>
  <si>
    <t>3302**********5814</t>
  </si>
  <si>
    <t>方前</t>
  </si>
  <si>
    <t>3302**********4712</t>
  </si>
  <si>
    <t>王武杰</t>
  </si>
  <si>
    <t>3302**********541X</t>
  </si>
  <si>
    <t>陈国雕</t>
  </si>
  <si>
    <t>3303**********0070</t>
  </si>
  <si>
    <t>王健雄</t>
  </si>
  <si>
    <t>3302**********2499</t>
  </si>
  <si>
    <t>刘彦江</t>
  </si>
  <si>
    <t>3302**********0019</t>
  </si>
  <si>
    <t>王魁</t>
  </si>
  <si>
    <t>3302**********641X</t>
  </si>
  <si>
    <t>傅韬</t>
  </si>
  <si>
    <t>3302**********0014</t>
  </si>
  <si>
    <t>黄华厦</t>
  </si>
  <si>
    <t>3604**********1416</t>
  </si>
  <si>
    <t>张振涛</t>
  </si>
  <si>
    <t>邵伟</t>
  </si>
  <si>
    <t>3417**********2211</t>
  </si>
  <si>
    <t>雷东辉</t>
  </si>
  <si>
    <t>4127**********5015</t>
  </si>
  <si>
    <t>庞文波</t>
  </si>
  <si>
    <t>3306**********6135</t>
  </si>
  <si>
    <t>张鸣</t>
  </si>
  <si>
    <t>3302**********1434</t>
  </si>
  <si>
    <t>徐菁菁</t>
  </si>
  <si>
    <t>3302**********1029</t>
  </si>
  <si>
    <t>郑凯杰</t>
  </si>
  <si>
    <t>王玉玺</t>
  </si>
  <si>
    <t>3412**********487X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</si>
</sst>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FHGA\&#26700;&#38754;\2026.6&#25307;&#32856;\&#21508;&#31867;&#25104;&#32489;\&#31508;&#35797;&#25104;&#32489;&#26368;&#324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"/>
      <sheetName val="总"/>
    </sheetNames>
    <sheetDataSet>
      <sheetData sheetId="0">
        <row r="3">
          <cell r="B3" t="str">
            <v>吴月娇</v>
          </cell>
          <cell r="C3" t="str">
            <v>330283199809096027</v>
          </cell>
          <cell r="D3" t="str">
            <v>女</v>
          </cell>
          <cell r="E3">
            <v>15869517444</v>
          </cell>
          <cell r="F3" t="str">
            <v>机关勤务2</v>
          </cell>
          <cell r="G3">
            <v>90</v>
          </cell>
        </row>
        <row r="4">
          <cell r="B4" t="str">
            <v>宋佩榕</v>
          </cell>
          <cell r="C4" t="str">
            <v>330283200306150525</v>
          </cell>
          <cell r="D4" t="str">
            <v>女</v>
          </cell>
          <cell r="E4">
            <v>17357432027</v>
          </cell>
          <cell r="F4" t="str">
            <v>机关勤务2</v>
          </cell>
          <cell r="G4">
            <v>87.5</v>
          </cell>
        </row>
        <row r="5">
          <cell r="B5" t="str">
            <v>王紫煊</v>
          </cell>
          <cell r="C5" t="str">
            <v>33028320030922274X</v>
          </cell>
          <cell r="D5" t="str">
            <v>女</v>
          </cell>
          <cell r="E5">
            <v>13362845761</v>
          </cell>
          <cell r="F5" t="str">
            <v>机关勤务1</v>
          </cell>
          <cell r="G5">
            <v>87</v>
          </cell>
        </row>
        <row r="6">
          <cell r="B6" t="str">
            <v>冯佳蓓</v>
          </cell>
          <cell r="C6" t="str">
            <v>330225199511011285</v>
          </cell>
          <cell r="D6" t="str">
            <v>女</v>
          </cell>
          <cell r="E6">
            <v>15258200283</v>
          </cell>
          <cell r="F6" t="str">
            <v>机关勤务1</v>
          </cell>
          <cell r="G6">
            <v>87</v>
          </cell>
        </row>
        <row r="7">
          <cell r="B7" t="str">
            <v>毛笠</v>
          </cell>
          <cell r="C7" t="str">
            <v>330283200207282725</v>
          </cell>
          <cell r="D7" t="str">
            <v>女</v>
          </cell>
          <cell r="E7">
            <v>15728016270</v>
          </cell>
          <cell r="F7" t="str">
            <v>机关勤务2</v>
          </cell>
          <cell r="G7">
            <v>85.5</v>
          </cell>
        </row>
        <row r="8">
          <cell r="B8" t="str">
            <v>袁小婷</v>
          </cell>
          <cell r="C8" t="str">
            <v>330283200410200545</v>
          </cell>
          <cell r="D8" t="str">
            <v>女</v>
          </cell>
          <cell r="E8">
            <v>15958237120</v>
          </cell>
          <cell r="F8" t="str">
            <v>机关勤务4</v>
          </cell>
          <cell r="G8">
            <v>83</v>
          </cell>
        </row>
        <row r="9">
          <cell r="B9" t="str">
            <v>汪伊梦</v>
          </cell>
          <cell r="C9" t="str">
            <v>330283200211222725</v>
          </cell>
          <cell r="D9" t="str">
            <v>女</v>
          </cell>
          <cell r="E9">
            <v>15869515140</v>
          </cell>
          <cell r="F9" t="str">
            <v>巡特警勤务1</v>
          </cell>
          <cell r="G9">
            <v>80</v>
          </cell>
        </row>
        <row r="10">
          <cell r="B10" t="str">
            <v>袁磊</v>
          </cell>
          <cell r="C10" t="str">
            <v>33028320060224231X</v>
          </cell>
          <cell r="D10" t="str">
            <v>男</v>
          </cell>
          <cell r="E10">
            <v>18358240226</v>
          </cell>
          <cell r="F10" t="str">
            <v>巡特警勤务1</v>
          </cell>
          <cell r="G10">
            <v>77</v>
          </cell>
        </row>
        <row r="11">
          <cell r="B11" t="str">
            <v>舒柯颖</v>
          </cell>
          <cell r="C11" t="str">
            <v>330283200307150340</v>
          </cell>
          <cell r="D11" t="str">
            <v>女</v>
          </cell>
          <cell r="E11">
            <v>13566309172</v>
          </cell>
          <cell r="F11" t="str">
            <v>看守所勤务2</v>
          </cell>
          <cell r="G11">
            <v>75</v>
          </cell>
        </row>
        <row r="12">
          <cell r="B12" t="str">
            <v>罗灿</v>
          </cell>
          <cell r="C12" t="str">
            <v>330283200311180315</v>
          </cell>
          <cell r="D12" t="str">
            <v>男</v>
          </cell>
          <cell r="E12">
            <v>13386653288</v>
          </cell>
          <cell r="F12" t="str">
            <v>看守所勤务1</v>
          </cell>
          <cell r="G12">
            <v>74</v>
          </cell>
        </row>
        <row r="13">
          <cell r="B13" t="str">
            <v>邬嘉怡</v>
          </cell>
          <cell r="C13" t="str">
            <v>330283200206170027</v>
          </cell>
          <cell r="D13" t="str">
            <v>女</v>
          </cell>
          <cell r="E13">
            <v>13396742660</v>
          </cell>
          <cell r="F13" t="str">
            <v>巡特警勤务1</v>
          </cell>
          <cell r="G13">
            <v>76</v>
          </cell>
        </row>
        <row r="14">
          <cell r="B14" t="str">
            <v>贺晨翔</v>
          </cell>
          <cell r="C14" t="str">
            <v>330206200507030914</v>
          </cell>
          <cell r="D14" t="str">
            <v>男</v>
          </cell>
          <cell r="E14">
            <v>13566324609</v>
          </cell>
          <cell r="F14" t="str">
            <v>巡特警勤务1</v>
          </cell>
          <cell r="G14">
            <v>75.5</v>
          </cell>
        </row>
        <row r="15">
          <cell r="B15" t="str">
            <v>何舰</v>
          </cell>
          <cell r="C15" t="str">
            <v>330283200508010010</v>
          </cell>
          <cell r="D15" t="str">
            <v>男</v>
          </cell>
          <cell r="E15">
            <v>18268695625</v>
          </cell>
          <cell r="F15" t="str">
            <v>机关勤务3</v>
          </cell>
          <cell r="G15">
            <v>73</v>
          </cell>
        </row>
        <row r="16">
          <cell r="B16" t="str">
            <v>孙浙宁</v>
          </cell>
          <cell r="C16" t="str">
            <v>330283200409112310</v>
          </cell>
          <cell r="D16" t="str">
            <v>男</v>
          </cell>
          <cell r="E16">
            <v>18268512011</v>
          </cell>
          <cell r="F16" t="str">
            <v>派出所勤务1</v>
          </cell>
          <cell r="G16">
            <v>73</v>
          </cell>
        </row>
        <row r="17">
          <cell r="B17" t="str">
            <v>蔡宇豪</v>
          </cell>
          <cell r="C17" t="str">
            <v>330329200405071635</v>
          </cell>
          <cell r="D17" t="str">
            <v>男</v>
          </cell>
          <cell r="E17">
            <v>19357394394</v>
          </cell>
          <cell r="F17" t="str">
            <v>巡特警勤务1</v>
          </cell>
          <cell r="G17">
            <v>74</v>
          </cell>
        </row>
        <row r="18">
          <cell r="B18" t="str">
            <v>王丽娜</v>
          </cell>
          <cell r="C18" t="str">
            <v>330283199102070026</v>
          </cell>
          <cell r="D18" t="str">
            <v>女</v>
          </cell>
          <cell r="E18">
            <v>15257490767</v>
          </cell>
          <cell r="F18" t="str">
            <v>交警文职1</v>
          </cell>
          <cell r="G18">
            <v>72.5</v>
          </cell>
        </row>
        <row r="19">
          <cell r="B19" t="str">
            <v>林辰</v>
          </cell>
          <cell r="C19" t="str">
            <v>33022520000530227X</v>
          </cell>
          <cell r="D19" t="str">
            <v>男</v>
          </cell>
          <cell r="E19">
            <v>15397021378</v>
          </cell>
          <cell r="F19" t="str">
            <v>看守所勤务1</v>
          </cell>
          <cell r="G19">
            <v>72.5</v>
          </cell>
        </row>
        <row r="20">
          <cell r="B20" t="str">
            <v>李佳璇</v>
          </cell>
          <cell r="C20" t="str">
            <v>330283200409050340</v>
          </cell>
          <cell r="D20" t="str">
            <v>女</v>
          </cell>
          <cell r="E20">
            <v>17815629707</v>
          </cell>
          <cell r="F20" t="str">
            <v>派出所勤务1</v>
          </cell>
          <cell r="G20">
            <v>72.5</v>
          </cell>
        </row>
        <row r="21">
          <cell r="B21" t="str">
            <v>金义都</v>
          </cell>
          <cell r="C21" t="str">
            <v>331023200407195312</v>
          </cell>
          <cell r="D21" t="str">
            <v>男</v>
          </cell>
          <cell r="E21">
            <v>13645766980</v>
          </cell>
          <cell r="F21" t="str">
            <v>巡特警勤务1</v>
          </cell>
          <cell r="G21">
            <v>74</v>
          </cell>
        </row>
        <row r="22">
          <cell r="B22" t="str">
            <v>俞适栋</v>
          </cell>
          <cell r="C22" t="str">
            <v>330283200005052710</v>
          </cell>
          <cell r="D22" t="str">
            <v>男</v>
          </cell>
          <cell r="E22">
            <v>18757484303</v>
          </cell>
          <cell r="F22" t="str">
            <v>巡特警勤务1</v>
          </cell>
          <cell r="G22">
            <v>74</v>
          </cell>
        </row>
        <row r="23">
          <cell r="B23" t="str">
            <v>张洁琼</v>
          </cell>
          <cell r="C23" t="str">
            <v>330283199909190520</v>
          </cell>
          <cell r="D23" t="str">
            <v>女</v>
          </cell>
          <cell r="E23">
            <v>13566574739</v>
          </cell>
          <cell r="F23" t="str">
            <v>巡特警勤务1</v>
          </cell>
          <cell r="G23">
            <v>73</v>
          </cell>
        </row>
        <row r="24">
          <cell r="B24" t="str">
            <v>毛莹莹</v>
          </cell>
          <cell r="C24" t="str">
            <v>330283200209090321</v>
          </cell>
          <cell r="D24" t="str">
            <v>女</v>
          </cell>
          <cell r="E24">
            <v>15058451057</v>
          </cell>
          <cell r="F24" t="str">
            <v>看守所勤务2</v>
          </cell>
          <cell r="G24">
            <v>72</v>
          </cell>
        </row>
        <row r="25">
          <cell r="B25" t="str">
            <v>竺斌科</v>
          </cell>
          <cell r="C25" t="str">
            <v>330283199709112739</v>
          </cell>
          <cell r="D25" t="str">
            <v>男</v>
          </cell>
          <cell r="E25">
            <v>13142992672</v>
          </cell>
          <cell r="F25" t="str">
            <v>派出所勤务1</v>
          </cell>
          <cell r="G25">
            <v>72</v>
          </cell>
        </row>
        <row r="26">
          <cell r="B26" t="str">
            <v>钟文哲</v>
          </cell>
          <cell r="C26" t="str">
            <v>330283200106122319</v>
          </cell>
          <cell r="D26" t="str">
            <v>男</v>
          </cell>
          <cell r="E26">
            <v>18989385098</v>
          </cell>
          <cell r="F26" t="str">
            <v>派出所勤务1</v>
          </cell>
          <cell r="G26">
            <v>70.5</v>
          </cell>
        </row>
        <row r="27">
          <cell r="B27" t="str">
            <v>王威登</v>
          </cell>
          <cell r="C27" t="str">
            <v>330283200108156037</v>
          </cell>
          <cell r="D27" t="str">
            <v>男</v>
          </cell>
          <cell r="E27">
            <v>19219245405</v>
          </cell>
          <cell r="F27" t="str">
            <v>派出所勤务1</v>
          </cell>
          <cell r="G27">
            <v>70.5</v>
          </cell>
        </row>
        <row r="28">
          <cell r="B28" t="str">
            <v>张旭怡</v>
          </cell>
          <cell r="C28" t="str">
            <v>330211199512301040</v>
          </cell>
          <cell r="D28" t="str">
            <v>女</v>
          </cell>
          <cell r="E28">
            <v>18888666114</v>
          </cell>
          <cell r="F28" t="str">
            <v>机关勤务5</v>
          </cell>
          <cell r="G28">
            <v>70</v>
          </cell>
        </row>
        <row r="29">
          <cell r="B29" t="str">
            <v>张泽梁</v>
          </cell>
          <cell r="C29" t="str">
            <v>330283199901271414</v>
          </cell>
          <cell r="D29" t="str">
            <v>男</v>
          </cell>
          <cell r="E29">
            <v>17348674075</v>
          </cell>
          <cell r="F29" t="str">
            <v>交警勤务2</v>
          </cell>
          <cell r="G29">
            <v>70</v>
          </cell>
        </row>
        <row r="30">
          <cell r="B30" t="str">
            <v>周江杰</v>
          </cell>
          <cell r="C30" t="str">
            <v>330283198907080059</v>
          </cell>
          <cell r="D30" t="str">
            <v>男</v>
          </cell>
          <cell r="E30">
            <v>15257416555</v>
          </cell>
          <cell r="F30" t="str">
            <v>派出所勤务1</v>
          </cell>
          <cell r="G30">
            <v>70</v>
          </cell>
        </row>
        <row r="31">
          <cell r="B31" t="str">
            <v>王旭</v>
          </cell>
          <cell r="C31" t="str">
            <v>330283200012316024</v>
          </cell>
          <cell r="D31" t="str">
            <v>女</v>
          </cell>
          <cell r="E31">
            <v>17706693007</v>
          </cell>
          <cell r="F31" t="str">
            <v>派出所勤务1</v>
          </cell>
          <cell r="G31">
            <v>69.5</v>
          </cell>
        </row>
        <row r="32">
          <cell r="B32" t="str">
            <v>王杰</v>
          </cell>
          <cell r="C32" t="str">
            <v>330283199311141417</v>
          </cell>
          <cell r="D32" t="str">
            <v>男</v>
          </cell>
          <cell r="E32">
            <v>17606552947</v>
          </cell>
          <cell r="F32" t="str">
            <v>看守所勤务1</v>
          </cell>
          <cell r="G32">
            <v>68.5</v>
          </cell>
        </row>
        <row r="33">
          <cell r="B33" t="str">
            <v>王彦博</v>
          </cell>
          <cell r="C33" t="str">
            <v>370103200211124519</v>
          </cell>
          <cell r="D33" t="str">
            <v>男</v>
          </cell>
          <cell r="E33">
            <v>15888508007</v>
          </cell>
          <cell r="F33" t="str">
            <v>派出所勤务1</v>
          </cell>
          <cell r="G33">
            <v>68.5</v>
          </cell>
        </row>
        <row r="34">
          <cell r="B34" t="str">
            <v>孙贺</v>
          </cell>
          <cell r="C34" t="str">
            <v>220802199905241510</v>
          </cell>
          <cell r="D34" t="str">
            <v>男</v>
          </cell>
          <cell r="E34">
            <v>18843668572</v>
          </cell>
          <cell r="F34" t="str">
            <v>派出所勤务1</v>
          </cell>
          <cell r="G34">
            <v>68.5</v>
          </cell>
        </row>
        <row r="35">
          <cell r="B35" t="str">
            <v>毛余杰</v>
          </cell>
          <cell r="C35" t="str">
            <v>330283200212042734</v>
          </cell>
          <cell r="D35" t="str">
            <v>男</v>
          </cell>
          <cell r="E35">
            <v>13656741183</v>
          </cell>
          <cell r="F35" t="str">
            <v>机关勤务3</v>
          </cell>
          <cell r="G35">
            <v>68</v>
          </cell>
        </row>
        <row r="36">
          <cell r="B36" t="str">
            <v>鲍园婷</v>
          </cell>
          <cell r="C36" t="str">
            <v>330283199503120020</v>
          </cell>
          <cell r="D36" t="str">
            <v>女</v>
          </cell>
          <cell r="E36">
            <v>15967848770</v>
          </cell>
          <cell r="F36" t="str">
            <v>交警文职1</v>
          </cell>
          <cell r="G36">
            <v>67.5</v>
          </cell>
        </row>
        <row r="37">
          <cell r="B37" t="str">
            <v>王达</v>
          </cell>
        </row>
        <row r="37">
          <cell r="F37" t="str">
            <v>派出所勤务1</v>
          </cell>
          <cell r="G37">
            <v>68</v>
          </cell>
        </row>
        <row r="38">
          <cell r="B38" t="str">
            <v>邬凯濠</v>
          </cell>
          <cell r="C38" t="str">
            <v>330283200404122317</v>
          </cell>
          <cell r="D38" t="str">
            <v>男</v>
          </cell>
          <cell r="E38">
            <v>18368460348</v>
          </cell>
          <cell r="F38" t="str">
            <v>派出所勤务1</v>
          </cell>
          <cell r="G38">
            <v>67.5</v>
          </cell>
        </row>
        <row r="39">
          <cell r="B39" t="str">
            <v>袁增科</v>
          </cell>
          <cell r="C39" t="str">
            <v>330283200501042319</v>
          </cell>
          <cell r="D39" t="str">
            <v>男</v>
          </cell>
          <cell r="E39">
            <v>18069208559</v>
          </cell>
          <cell r="F39" t="str">
            <v>派出所勤务1</v>
          </cell>
          <cell r="G39">
            <v>67.5</v>
          </cell>
        </row>
        <row r="40">
          <cell r="B40" t="str">
            <v>竺泽林</v>
          </cell>
          <cell r="C40" t="str">
            <v>330283199706022711</v>
          </cell>
          <cell r="D40" t="str">
            <v>男</v>
          </cell>
          <cell r="E40">
            <v>13186797023</v>
          </cell>
          <cell r="F40" t="str">
            <v>机关勤务5</v>
          </cell>
          <cell r="G40">
            <v>67</v>
          </cell>
        </row>
        <row r="41">
          <cell r="B41" t="str">
            <v>王一雯</v>
          </cell>
          <cell r="C41" t="str">
            <v>330204200507302024</v>
          </cell>
          <cell r="D41" t="str">
            <v>女</v>
          </cell>
          <cell r="E41">
            <v>15088417976</v>
          </cell>
          <cell r="F41" t="str">
            <v>看守所勤务2</v>
          </cell>
          <cell r="G41">
            <v>67</v>
          </cell>
        </row>
        <row r="42">
          <cell r="B42" t="str">
            <v>赵贵宁</v>
          </cell>
          <cell r="C42" t="str">
            <v>330283199912252737</v>
          </cell>
          <cell r="D42" t="str">
            <v>男</v>
          </cell>
          <cell r="E42">
            <v>19560299739</v>
          </cell>
          <cell r="F42" t="str">
            <v>巡特警勤务1</v>
          </cell>
          <cell r="G42">
            <v>73</v>
          </cell>
        </row>
        <row r="43">
          <cell r="B43" t="str">
            <v>沈济凡</v>
          </cell>
          <cell r="C43" t="str">
            <v>330227199904186492</v>
          </cell>
          <cell r="D43" t="str">
            <v>男</v>
          </cell>
          <cell r="E43">
            <v>15958204616</v>
          </cell>
          <cell r="F43" t="str">
            <v>机关勤务3</v>
          </cell>
          <cell r="G43">
            <v>66.5</v>
          </cell>
        </row>
        <row r="44">
          <cell r="B44" t="str">
            <v>陈逸玮</v>
          </cell>
          <cell r="C44" t="str">
            <v>362524200406150016</v>
          </cell>
          <cell r="D44" t="str">
            <v>男</v>
          </cell>
          <cell r="E44">
            <v>13479418065</v>
          </cell>
          <cell r="F44" t="str">
            <v>派出所勤务1</v>
          </cell>
          <cell r="G44">
            <v>67.5</v>
          </cell>
        </row>
        <row r="45">
          <cell r="B45" t="str">
            <v>叶峰</v>
          </cell>
          <cell r="C45" t="str">
            <v>331004200001040311</v>
          </cell>
          <cell r="D45" t="str">
            <v>男</v>
          </cell>
          <cell r="E45">
            <v>19906701870</v>
          </cell>
          <cell r="F45" t="str">
            <v>巡特警勤务1</v>
          </cell>
          <cell r="G45">
            <v>72.5</v>
          </cell>
        </row>
        <row r="46">
          <cell r="B46" t="str">
            <v>刘有波</v>
          </cell>
          <cell r="C46" t="str">
            <v>620121199902024313</v>
          </cell>
          <cell r="D46" t="str">
            <v>男</v>
          </cell>
          <cell r="E46">
            <v>18609963447</v>
          </cell>
          <cell r="F46" t="str">
            <v>派出所勤务1</v>
          </cell>
          <cell r="G46">
            <v>66.5</v>
          </cell>
        </row>
        <row r="47">
          <cell r="B47" t="str">
            <v>张凤媚</v>
          </cell>
          <cell r="C47" t="str">
            <v>330283200401240529</v>
          </cell>
          <cell r="D47" t="str">
            <v>女</v>
          </cell>
          <cell r="E47">
            <v>15957482410</v>
          </cell>
          <cell r="F47" t="str">
            <v>看守所勤务2</v>
          </cell>
          <cell r="G47">
            <v>65.5</v>
          </cell>
        </row>
        <row r="48">
          <cell r="B48" t="str">
            <v>郑琳</v>
          </cell>
          <cell r="C48" t="str">
            <v>330283200103100026</v>
          </cell>
          <cell r="D48" t="str">
            <v>女</v>
          </cell>
          <cell r="E48">
            <v>18758383310</v>
          </cell>
          <cell r="F48" t="str">
            <v>派出所勤务1</v>
          </cell>
          <cell r="G48">
            <v>66</v>
          </cell>
        </row>
        <row r="49">
          <cell r="B49" t="str">
            <v>巡特警后1</v>
          </cell>
        </row>
        <row r="49">
          <cell r="F49" t="str">
            <v>派出所勤务1</v>
          </cell>
          <cell r="G49">
            <v>66</v>
          </cell>
        </row>
        <row r="50">
          <cell r="B50" t="str">
            <v>王杰</v>
          </cell>
          <cell r="C50" t="str">
            <v>330283200405191410</v>
          </cell>
          <cell r="D50" t="str">
            <v>男</v>
          </cell>
          <cell r="E50">
            <v>18158281793</v>
          </cell>
          <cell r="F50" t="str">
            <v>派出所勤务1</v>
          </cell>
          <cell r="G50">
            <v>65.5</v>
          </cell>
        </row>
        <row r="51">
          <cell r="B51" t="str">
            <v>竺超众</v>
          </cell>
          <cell r="C51" t="str">
            <v>330283199810175814</v>
          </cell>
          <cell r="D51" t="str">
            <v>男</v>
          </cell>
          <cell r="E51">
            <v>17606552204</v>
          </cell>
          <cell r="F51" t="str">
            <v>巡特警勤务1</v>
          </cell>
          <cell r="G51">
            <v>67</v>
          </cell>
        </row>
        <row r="52">
          <cell r="B52" t="str">
            <v>李嘉威</v>
          </cell>
          <cell r="C52" t="str">
            <v>330283200307027713</v>
          </cell>
          <cell r="D52" t="str">
            <v>男</v>
          </cell>
          <cell r="E52">
            <v>18368410605</v>
          </cell>
          <cell r="F52" t="str">
            <v>派出所勤务1</v>
          </cell>
          <cell r="G52">
            <v>65.5</v>
          </cell>
        </row>
        <row r="53">
          <cell r="B53" t="str">
            <v>竺晨阳</v>
          </cell>
        </row>
        <row r="53">
          <cell r="F53" t="str">
            <v>派出所勤务1</v>
          </cell>
          <cell r="G53">
            <v>65.5</v>
          </cell>
        </row>
        <row r="54">
          <cell r="B54" t="str">
            <v>王旭</v>
          </cell>
          <cell r="C54" t="str">
            <v>330283198912206437</v>
          </cell>
          <cell r="D54" t="str">
            <v>男</v>
          </cell>
          <cell r="E54">
            <v>13248587775</v>
          </cell>
          <cell r="F54" t="str">
            <v>派出所勤务1</v>
          </cell>
          <cell r="G54">
            <v>65</v>
          </cell>
        </row>
        <row r="55">
          <cell r="B55" t="str">
            <v>俞超</v>
          </cell>
          <cell r="C55" t="str">
            <v>330283199210010012</v>
          </cell>
          <cell r="D55" t="str">
            <v>男</v>
          </cell>
          <cell r="E55">
            <v>16657178627</v>
          </cell>
          <cell r="F55" t="str">
            <v>交警勤务1</v>
          </cell>
          <cell r="G55">
            <v>64</v>
          </cell>
        </row>
        <row r="56">
          <cell r="B56" t="str">
            <v>王武杰</v>
          </cell>
          <cell r="C56" t="str">
            <v>33028320000724541X</v>
          </cell>
          <cell r="D56" t="str">
            <v>男</v>
          </cell>
          <cell r="E56">
            <v>13586651571</v>
          </cell>
          <cell r="F56" t="str">
            <v>巡特警勤务1</v>
          </cell>
          <cell r="G56">
            <v>66.5</v>
          </cell>
        </row>
        <row r="57">
          <cell r="B57" t="str">
            <v>陈捷</v>
          </cell>
          <cell r="C57" t="str">
            <v>330283200409210017</v>
          </cell>
          <cell r="D57" t="str">
            <v>男</v>
          </cell>
          <cell r="E57">
            <v>15158385620</v>
          </cell>
          <cell r="F57" t="str">
            <v>派出所勤务1</v>
          </cell>
          <cell r="G57">
            <v>65</v>
          </cell>
        </row>
        <row r="58">
          <cell r="B58" t="str">
            <v>庄竺浩</v>
          </cell>
          <cell r="C58" t="str">
            <v>330283200310291419</v>
          </cell>
          <cell r="D58" t="str">
            <v>男</v>
          </cell>
          <cell r="E58">
            <v>15257441532</v>
          </cell>
          <cell r="F58" t="str">
            <v>派出所勤务1</v>
          </cell>
          <cell r="G58">
            <v>64.5</v>
          </cell>
        </row>
        <row r="59">
          <cell r="B59" t="str">
            <v>曹源江</v>
          </cell>
          <cell r="C59" t="str">
            <v>511502200101106400</v>
          </cell>
          <cell r="D59" t="str">
            <v>女</v>
          </cell>
          <cell r="E59">
            <v>13115746682</v>
          </cell>
          <cell r="F59" t="str">
            <v>巡特警勤务1</v>
          </cell>
          <cell r="G59">
            <v>65.5</v>
          </cell>
        </row>
        <row r="60">
          <cell r="B60" t="str">
            <v>唐帆</v>
          </cell>
          <cell r="C60" t="str">
            <v>320924199702051722</v>
          </cell>
          <cell r="D60" t="str">
            <v>女</v>
          </cell>
          <cell r="E60">
            <v>13056845511</v>
          </cell>
          <cell r="F60" t="str">
            <v>机关勤务2</v>
          </cell>
          <cell r="G60">
            <v>63.5</v>
          </cell>
        </row>
        <row r="61">
          <cell r="B61" t="str">
            <v>邬佳薇</v>
          </cell>
          <cell r="C61" t="str">
            <v>330283200309170521</v>
          </cell>
          <cell r="D61" t="str">
            <v>女</v>
          </cell>
          <cell r="E61">
            <v>15258355325</v>
          </cell>
          <cell r="F61" t="str">
            <v>机关勤务2</v>
          </cell>
          <cell r="G61">
            <v>63.5</v>
          </cell>
        </row>
        <row r="62">
          <cell r="B62" t="str">
            <v>汪子超</v>
          </cell>
          <cell r="C62" t="str">
            <v>341722200305292019</v>
          </cell>
          <cell r="D62" t="str">
            <v>男</v>
          </cell>
          <cell r="E62">
            <v>18226946916</v>
          </cell>
          <cell r="F62" t="str">
            <v>派出所勤务1</v>
          </cell>
          <cell r="G62">
            <v>64</v>
          </cell>
        </row>
        <row r="63">
          <cell r="B63" t="str">
            <v>邱晨伟</v>
          </cell>
          <cell r="C63" t="str">
            <v>331023199911113130</v>
          </cell>
          <cell r="D63" t="str">
            <v>男</v>
          </cell>
          <cell r="E63">
            <v>13056999719</v>
          </cell>
          <cell r="F63" t="str">
            <v>派出所勤务1</v>
          </cell>
          <cell r="G63">
            <v>64</v>
          </cell>
        </row>
        <row r="64">
          <cell r="B64" t="str">
            <v>巡特警后2</v>
          </cell>
        </row>
        <row r="64">
          <cell r="F64" t="str">
            <v>派出所勤务1</v>
          </cell>
          <cell r="G64">
            <v>64</v>
          </cell>
        </row>
        <row r="65">
          <cell r="B65" t="str">
            <v>鲍雯雯</v>
          </cell>
          <cell r="C65" t="str">
            <v>330283199808220049</v>
          </cell>
          <cell r="D65" t="str">
            <v>女</v>
          </cell>
          <cell r="E65">
            <v>13588378165</v>
          </cell>
          <cell r="F65" t="str">
            <v>交警文职1</v>
          </cell>
          <cell r="G65">
            <v>63</v>
          </cell>
        </row>
        <row r="66">
          <cell r="B66" t="str">
            <v>俞婷</v>
          </cell>
          <cell r="C66" t="str">
            <v>330225200212160024</v>
          </cell>
          <cell r="D66" t="str">
            <v>女</v>
          </cell>
          <cell r="E66">
            <v>19526754726</v>
          </cell>
          <cell r="F66" t="str">
            <v>派出所勤务1</v>
          </cell>
          <cell r="G66">
            <v>63.5</v>
          </cell>
        </row>
        <row r="67">
          <cell r="B67" t="str">
            <v>柳光迪</v>
          </cell>
          <cell r="C67" t="str">
            <v>331082200205155531</v>
          </cell>
          <cell r="D67" t="str">
            <v>男</v>
          </cell>
          <cell r="E67">
            <v>15858413425</v>
          </cell>
          <cell r="F67" t="str">
            <v>派出所勤务1</v>
          </cell>
          <cell r="G67">
            <v>63.5</v>
          </cell>
        </row>
        <row r="68">
          <cell r="B68" t="str">
            <v>陈亚涛</v>
          </cell>
          <cell r="C68" t="str">
            <v>411524200001242055</v>
          </cell>
          <cell r="D68" t="str">
            <v>男</v>
          </cell>
          <cell r="E68">
            <v>13082866038</v>
          </cell>
          <cell r="F68" t="str">
            <v>派出所勤务1</v>
          </cell>
          <cell r="G68">
            <v>63.5</v>
          </cell>
        </row>
        <row r="69">
          <cell r="B69" t="str">
            <v>张俊杰</v>
          </cell>
          <cell r="C69" t="str">
            <v>330624199811042038</v>
          </cell>
          <cell r="D69" t="str">
            <v>男</v>
          </cell>
          <cell r="E69">
            <v>19818262092</v>
          </cell>
          <cell r="F69" t="str">
            <v>派出所勤务1</v>
          </cell>
          <cell r="G69">
            <v>63</v>
          </cell>
        </row>
        <row r="70">
          <cell r="B70" t="str">
            <v>方前</v>
          </cell>
          <cell r="C70" t="str">
            <v>330283200508204712</v>
          </cell>
          <cell r="D70" t="str">
            <v>男</v>
          </cell>
          <cell r="E70">
            <v>18757407571</v>
          </cell>
          <cell r="F70" t="str">
            <v>巡特警勤务1</v>
          </cell>
          <cell r="G70">
            <v>64</v>
          </cell>
        </row>
        <row r="71">
          <cell r="B71" t="str">
            <v>刘雪妍</v>
          </cell>
          <cell r="C71" t="str">
            <v>23022719980825042X</v>
          </cell>
          <cell r="D71" t="str">
            <v>女</v>
          </cell>
          <cell r="E71">
            <v>15605276189</v>
          </cell>
          <cell r="F71" t="str">
            <v>巡特警勤务1</v>
          </cell>
          <cell r="G71">
            <v>63</v>
          </cell>
        </row>
        <row r="72">
          <cell r="B72" t="str">
            <v>方方</v>
          </cell>
          <cell r="C72" t="str">
            <v>341227199910039547</v>
          </cell>
          <cell r="D72" t="str">
            <v>女</v>
          </cell>
          <cell r="E72">
            <v>17816985891</v>
          </cell>
          <cell r="F72" t="str">
            <v>机关勤务1</v>
          </cell>
          <cell r="G72">
            <v>62.5</v>
          </cell>
        </row>
        <row r="73">
          <cell r="B73" t="str">
            <v>舒智伟</v>
          </cell>
          <cell r="C73" t="str">
            <v>330226200209041274</v>
          </cell>
          <cell r="D73" t="str">
            <v>男</v>
          </cell>
          <cell r="E73">
            <v>13082903239</v>
          </cell>
          <cell r="F73" t="str">
            <v>派出所勤务1</v>
          </cell>
          <cell r="G73">
            <v>63</v>
          </cell>
        </row>
        <row r="74">
          <cell r="B74" t="str">
            <v>申屠张森</v>
          </cell>
          <cell r="C74" t="str">
            <v>330122198607281918</v>
          </cell>
          <cell r="D74" t="str">
            <v>男</v>
          </cell>
          <cell r="E74">
            <v>15867203512</v>
          </cell>
          <cell r="F74" t="str">
            <v>派出所勤务1</v>
          </cell>
          <cell r="G74">
            <v>63</v>
          </cell>
        </row>
        <row r="75">
          <cell r="B75" t="str">
            <v>朱涛</v>
          </cell>
          <cell r="C75" t="str">
            <v>622701198603201118</v>
          </cell>
          <cell r="D75" t="str">
            <v>男</v>
          </cell>
          <cell r="E75">
            <v>18189556635</v>
          </cell>
          <cell r="F75" t="str">
            <v>派出所勤务1</v>
          </cell>
          <cell r="G75">
            <v>62.5</v>
          </cell>
        </row>
        <row r="76">
          <cell r="B76" t="str">
            <v>傅泽聪</v>
          </cell>
          <cell r="C76" t="str">
            <v>320981199907123213</v>
          </cell>
          <cell r="D76" t="str">
            <v>男</v>
          </cell>
          <cell r="E76">
            <v>13586931560</v>
          </cell>
          <cell r="F76" t="str">
            <v>派出所勤务1</v>
          </cell>
          <cell r="G76">
            <v>62.5</v>
          </cell>
        </row>
        <row r="77">
          <cell r="B77" t="str">
            <v>黄华厦</v>
          </cell>
          <cell r="C77" t="str">
            <v>360428199107051416</v>
          </cell>
          <cell r="D77" t="str">
            <v>男</v>
          </cell>
          <cell r="E77">
            <v>15365109753</v>
          </cell>
          <cell r="F77" t="str">
            <v>巡特警勤务1</v>
          </cell>
          <cell r="G77">
            <v>63</v>
          </cell>
        </row>
        <row r="78">
          <cell r="B78" t="str">
            <v>雷东辉</v>
          </cell>
          <cell r="C78" t="str">
            <v>412727200009225015</v>
          </cell>
          <cell r="D78" t="str">
            <v>男</v>
          </cell>
          <cell r="E78">
            <v>19273940386</v>
          </cell>
          <cell r="F78" t="str">
            <v>巡特警勤务1</v>
          </cell>
          <cell r="G78">
            <v>62.5</v>
          </cell>
        </row>
        <row r="79">
          <cell r="B79" t="str">
            <v>王婷婷</v>
          </cell>
          <cell r="C79" t="str">
            <v>330283200203065424</v>
          </cell>
          <cell r="D79" t="str">
            <v>女</v>
          </cell>
          <cell r="E79">
            <v>13008909016</v>
          </cell>
          <cell r="F79" t="str">
            <v>机关勤务2</v>
          </cell>
          <cell r="G79">
            <v>62</v>
          </cell>
        </row>
        <row r="80">
          <cell r="B80" t="str">
            <v>俞艾艾</v>
          </cell>
          <cell r="C80" t="str">
            <v>330283200312050328</v>
          </cell>
          <cell r="D80" t="str">
            <v>女</v>
          </cell>
          <cell r="E80">
            <v>18358448996</v>
          </cell>
          <cell r="F80" t="str">
            <v>交警文职1</v>
          </cell>
          <cell r="G80">
            <v>62</v>
          </cell>
        </row>
        <row r="81">
          <cell r="B81" t="str">
            <v>汪拓</v>
          </cell>
          <cell r="C81" t="str">
            <v>33028319970608471X</v>
          </cell>
          <cell r="D81" t="str">
            <v>男</v>
          </cell>
          <cell r="E81">
            <v>13586748802</v>
          </cell>
          <cell r="F81" t="str">
            <v>派出所勤务1</v>
          </cell>
          <cell r="G81">
            <v>62</v>
          </cell>
        </row>
        <row r="82">
          <cell r="B82" t="str">
            <v>田伟健</v>
          </cell>
          <cell r="C82" t="str">
            <v>320324200409125959</v>
          </cell>
          <cell r="D82" t="str">
            <v>男</v>
          </cell>
          <cell r="E82">
            <v>19012938979</v>
          </cell>
          <cell r="F82" t="str">
            <v>交警勤务2</v>
          </cell>
          <cell r="G82">
            <v>62</v>
          </cell>
        </row>
        <row r="83">
          <cell r="B83" t="str">
            <v>毛美仪</v>
          </cell>
          <cell r="C83" t="str">
            <v>330283199910155423</v>
          </cell>
          <cell r="D83" t="str">
            <v>女</v>
          </cell>
          <cell r="E83">
            <v>18312975587</v>
          </cell>
          <cell r="F83" t="str">
            <v>机关勤务1</v>
          </cell>
          <cell r="G83">
            <v>61.5</v>
          </cell>
        </row>
        <row r="84">
          <cell r="B84" t="str">
            <v>崔曜政</v>
          </cell>
          <cell r="C84" t="str">
            <v>371327200009292714</v>
          </cell>
          <cell r="D84" t="str">
            <v>男</v>
          </cell>
          <cell r="E84">
            <v>19709872355</v>
          </cell>
          <cell r="F84" t="str">
            <v>机关勤务3</v>
          </cell>
          <cell r="G84">
            <v>61.5</v>
          </cell>
        </row>
        <row r="85">
          <cell r="B85" t="str">
            <v>蒋新宇</v>
          </cell>
          <cell r="C85" t="str">
            <v>330283199812124738</v>
          </cell>
          <cell r="D85" t="str">
            <v>男</v>
          </cell>
          <cell r="E85">
            <v>17376090454</v>
          </cell>
          <cell r="F85" t="str">
            <v>派出所勤务1</v>
          </cell>
          <cell r="G85">
            <v>61.5</v>
          </cell>
        </row>
        <row r="86">
          <cell r="B86" t="str">
            <v>邵伟</v>
          </cell>
          <cell r="C86" t="str">
            <v>341723200306302211</v>
          </cell>
          <cell r="D86" t="str">
            <v>男</v>
          </cell>
          <cell r="E86">
            <v>19084231528</v>
          </cell>
          <cell r="F86" t="str">
            <v>巡特警勤务1</v>
          </cell>
          <cell r="G86">
            <v>62.5</v>
          </cell>
        </row>
        <row r="87">
          <cell r="B87" t="str">
            <v>傅韬</v>
          </cell>
          <cell r="C87" t="str">
            <v>330203200506260014</v>
          </cell>
          <cell r="D87" t="str">
            <v>男</v>
          </cell>
          <cell r="E87">
            <v>13736082744</v>
          </cell>
          <cell r="F87" t="str">
            <v>巡特警勤务1</v>
          </cell>
          <cell r="G87">
            <v>61.5</v>
          </cell>
        </row>
        <row r="88">
          <cell r="B88" t="str">
            <v>孔祥如</v>
          </cell>
          <cell r="C88" t="str">
            <v>370911200202094825</v>
          </cell>
          <cell r="D88" t="str">
            <v>女</v>
          </cell>
          <cell r="E88">
            <v>15753844818</v>
          </cell>
          <cell r="F88" t="str">
            <v>机关勤务2</v>
          </cell>
          <cell r="G88">
            <v>61</v>
          </cell>
        </row>
        <row r="89">
          <cell r="B89" t="str">
            <v>汪扬斐</v>
          </cell>
          <cell r="C89" t="str">
            <v>330283200011067716</v>
          </cell>
          <cell r="D89" t="str">
            <v>男</v>
          </cell>
          <cell r="E89">
            <v>15967835402</v>
          </cell>
          <cell r="F89" t="str">
            <v>交警勤务1</v>
          </cell>
          <cell r="G89">
            <v>61</v>
          </cell>
        </row>
        <row r="90">
          <cell r="B90" t="str">
            <v>黄秋霞</v>
          </cell>
          <cell r="C90" t="str">
            <v>330283199909014324</v>
          </cell>
          <cell r="D90" t="str">
            <v>女</v>
          </cell>
          <cell r="E90">
            <v>13516743282</v>
          </cell>
          <cell r="F90" t="str">
            <v>交警文职1</v>
          </cell>
          <cell r="G90">
            <v>60.5</v>
          </cell>
        </row>
        <row r="91">
          <cell r="B91" t="str">
            <v>许洁宇</v>
          </cell>
          <cell r="C91" t="str">
            <v>330283199904090029</v>
          </cell>
          <cell r="D91" t="str">
            <v>女</v>
          </cell>
          <cell r="E91">
            <v>15867368578</v>
          </cell>
          <cell r="F91" t="str">
            <v>看守所勤务2</v>
          </cell>
          <cell r="G91">
            <v>60.5</v>
          </cell>
        </row>
        <row r="92">
          <cell r="B92" t="str">
            <v>蒋学峰</v>
          </cell>
          <cell r="C92" t="str">
            <v>33102320050126621X</v>
          </cell>
          <cell r="D92" t="str">
            <v>男</v>
          </cell>
          <cell r="E92">
            <v>18967845809</v>
          </cell>
          <cell r="F92" t="str">
            <v>派出所勤务1</v>
          </cell>
          <cell r="G92">
            <v>60.5</v>
          </cell>
        </row>
        <row r="93">
          <cell r="B93" t="str">
            <v>周志培</v>
          </cell>
          <cell r="C93" t="str">
            <v>330283199612264111</v>
          </cell>
          <cell r="D93" t="str">
            <v>男</v>
          </cell>
          <cell r="E93">
            <v>18352991107</v>
          </cell>
          <cell r="F93" t="str">
            <v>派出所勤务1</v>
          </cell>
          <cell r="G93">
            <v>60.5</v>
          </cell>
        </row>
        <row r="94">
          <cell r="B94" t="str">
            <v>李勇俊</v>
          </cell>
          <cell r="C94" t="str">
            <v>330225200507021590</v>
          </cell>
          <cell r="D94" t="str">
            <v>男</v>
          </cell>
          <cell r="E94">
            <v>13819859407</v>
          </cell>
          <cell r="F94" t="str">
            <v>机关勤务3</v>
          </cell>
          <cell r="G94">
            <v>60</v>
          </cell>
        </row>
        <row r="95">
          <cell r="B95" t="str">
            <v>应家业</v>
          </cell>
          <cell r="C95" t="str">
            <v>330283200307277210</v>
          </cell>
          <cell r="D95" t="str">
            <v>男</v>
          </cell>
          <cell r="E95">
            <v>18758819835</v>
          </cell>
          <cell r="F95" t="str">
            <v>机关勤务5</v>
          </cell>
          <cell r="G95">
            <v>60</v>
          </cell>
        </row>
        <row r="96">
          <cell r="B96" t="str">
            <v>沈宸宇</v>
          </cell>
          <cell r="C96" t="str">
            <v>330283200211146013</v>
          </cell>
          <cell r="D96" t="str">
            <v>男</v>
          </cell>
          <cell r="E96">
            <v>15888272581</v>
          </cell>
          <cell r="F96" t="str">
            <v>交警勤务1</v>
          </cell>
          <cell r="G96">
            <v>60</v>
          </cell>
        </row>
        <row r="97">
          <cell r="B97" t="str">
            <v>张梦宁</v>
          </cell>
          <cell r="C97" t="str">
            <v>330283200209281443</v>
          </cell>
          <cell r="D97" t="str">
            <v>女</v>
          </cell>
          <cell r="E97">
            <v>17855852006</v>
          </cell>
          <cell r="F97" t="str">
            <v>交警文职1</v>
          </cell>
          <cell r="G97">
            <v>60</v>
          </cell>
        </row>
        <row r="98">
          <cell r="B98" t="str">
            <v>张秋予</v>
          </cell>
          <cell r="C98" t="str">
            <v>500384199904058225</v>
          </cell>
          <cell r="D98" t="str">
            <v>女</v>
          </cell>
          <cell r="E98">
            <v>15557600048</v>
          </cell>
          <cell r="F98" t="str">
            <v>看守所勤务2</v>
          </cell>
          <cell r="G98">
            <v>60</v>
          </cell>
        </row>
        <row r="99">
          <cell r="B99" t="str">
            <v>皇甫湘湘</v>
          </cell>
          <cell r="C99" t="str">
            <v>330283200501152745</v>
          </cell>
          <cell r="D99" t="str">
            <v>女</v>
          </cell>
          <cell r="E99">
            <v>18267452022</v>
          </cell>
          <cell r="F99" t="str">
            <v>派出所勤务1</v>
          </cell>
          <cell r="G99">
            <v>60</v>
          </cell>
        </row>
        <row r="100">
          <cell r="B100" t="str">
            <v>鲍山锋</v>
          </cell>
          <cell r="C100" t="str">
            <v>330283200401055411</v>
          </cell>
          <cell r="D100" t="str">
            <v>男</v>
          </cell>
          <cell r="E100">
            <v>15990539820</v>
          </cell>
          <cell r="F100" t="str">
            <v>派出所勤务1</v>
          </cell>
          <cell r="G100">
            <v>60</v>
          </cell>
        </row>
        <row r="101">
          <cell r="B101" t="str">
            <v>王健雄</v>
          </cell>
          <cell r="C101" t="str">
            <v>330227200005192499</v>
          </cell>
          <cell r="D101" t="str">
            <v>男</v>
          </cell>
          <cell r="E101">
            <v>18319199569</v>
          </cell>
          <cell r="F101" t="str">
            <v>巡特警勤务1</v>
          </cell>
          <cell r="G101">
            <v>61.5</v>
          </cell>
        </row>
        <row r="102">
          <cell r="B102" t="str">
            <v>林择市</v>
          </cell>
          <cell r="C102" t="str">
            <v>330283200405226011</v>
          </cell>
          <cell r="D102" t="str">
            <v>男</v>
          </cell>
          <cell r="E102">
            <v>15268385583</v>
          </cell>
          <cell r="F102" t="str">
            <v>交警勤务1</v>
          </cell>
          <cell r="G102">
            <v>59.5</v>
          </cell>
        </row>
        <row r="103">
          <cell r="B103" t="str">
            <v>李静微</v>
          </cell>
          <cell r="C103" t="str">
            <v>330226200308124964</v>
          </cell>
          <cell r="D103" t="str">
            <v>女</v>
          </cell>
          <cell r="E103">
            <v>15867465657</v>
          </cell>
          <cell r="F103" t="str">
            <v>交警文职1</v>
          </cell>
          <cell r="G103">
            <v>59.5</v>
          </cell>
        </row>
        <row r="104">
          <cell r="B104" t="str">
            <v>毛驰</v>
          </cell>
          <cell r="C104" t="str">
            <v>330283200202142731</v>
          </cell>
          <cell r="D104" t="str">
            <v>男</v>
          </cell>
          <cell r="E104">
            <v>19974944182</v>
          </cell>
          <cell r="F104" t="str">
            <v>派出所勤务1</v>
          </cell>
          <cell r="G104">
            <v>59.5</v>
          </cell>
        </row>
        <row r="105">
          <cell r="B105" t="str">
            <v>孙文佳</v>
          </cell>
          <cell r="C105" t="str">
            <v>41272820020105382X</v>
          </cell>
          <cell r="D105" t="str">
            <v>女</v>
          </cell>
          <cell r="E105">
            <v>19836615490</v>
          </cell>
          <cell r="F105" t="str">
            <v>交警文职1</v>
          </cell>
          <cell r="G105">
            <v>59</v>
          </cell>
        </row>
        <row r="106">
          <cell r="B106" t="str">
            <v>张寅波</v>
          </cell>
          <cell r="C106" t="str">
            <v>330283198603261010</v>
          </cell>
          <cell r="D106" t="str">
            <v>男</v>
          </cell>
          <cell r="E106">
            <v>13566323256</v>
          </cell>
          <cell r="F106" t="str">
            <v>派出所勤务1</v>
          </cell>
          <cell r="G106">
            <v>59</v>
          </cell>
        </row>
        <row r="107">
          <cell r="B107" t="str">
            <v>唐恺裕</v>
          </cell>
          <cell r="C107" t="str">
            <v>330283200501202730</v>
          </cell>
          <cell r="D107" t="str">
            <v>男</v>
          </cell>
          <cell r="E107">
            <v>15958257362</v>
          </cell>
          <cell r="F107" t="str">
            <v>派出所勤务1</v>
          </cell>
          <cell r="G107">
            <v>59</v>
          </cell>
        </row>
        <row r="108">
          <cell r="B108" t="str">
            <v>朱赟</v>
          </cell>
          <cell r="C108" t="str">
            <v>330227200309122019</v>
          </cell>
          <cell r="D108" t="str">
            <v>男</v>
          </cell>
          <cell r="E108">
            <v>15372635130</v>
          </cell>
          <cell r="F108" t="str">
            <v>派出所勤务1</v>
          </cell>
          <cell r="G108">
            <v>59</v>
          </cell>
        </row>
        <row r="109">
          <cell r="B109" t="str">
            <v>庞文波</v>
          </cell>
          <cell r="C109" t="str">
            <v>330683199004076135</v>
          </cell>
          <cell r="D109" t="str">
            <v>男</v>
          </cell>
          <cell r="E109">
            <v>15957875362</v>
          </cell>
          <cell r="F109" t="str">
            <v>巡特警勤务1</v>
          </cell>
          <cell r="G109">
            <v>60</v>
          </cell>
        </row>
        <row r="110">
          <cell r="B110" t="str">
            <v>吴金林</v>
          </cell>
          <cell r="C110" t="str">
            <v>511902199604240739</v>
          </cell>
          <cell r="D110" t="str">
            <v>男</v>
          </cell>
          <cell r="E110">
            <v>18857497101</v>
          </cell>
          <cell r="F110" t="str">
            <v>巡特警勤务1</v>
          </cell>
          <cell r="G110">
            <v>59</v>
          </cell>
        </row>
        <row r="111">
          <cell r="B111" t="str">
            <v>董怡辰</v>
          </cell>
          <cell r="C111" t="str">
            <v>330283200501065422</v>
          </cell>
          <cell r="D111" t="str">
            <v>女</v>
          </cell>
          <cell r="E111">
            <v>13506693985</v>
          </cell>
          <cell r="F111" t="str">
            <v>机关勤务1</v>
          </cell>
          <cell r="G111">
            <v>58.5</v>
          </cell>
        </row>
        <row r="112">
          <cell r="B112" t="str">
            <v>冯鑫丹</v>
          </cell>
          <cell r="C112" t="str">
            <v>330283199702062740</v>
          </cell>
          <cell r="D112" t="str">
            <v>女</v>
          </cell>
          <cell r="E112">
            <v>13586631081</v>
          </cell>
          <cell r="F112" t="str">
            <v>机关勤务2</v>
          </cell>
          <cell r="G112">
            <v>58.5</v>
          </cell>
        </row>
        <row r="113">
          <cell r="B113" t="str">
            <v>李雨霏</v>
          </cell>
          <cell r="C113" t="str">
            <v>23052320011123002X</v>
          </cell>
          <cell r="D113" t="str">
            <v>女</v>
          </cell>
          <cell r="E113">
            <v>18746912427</v>
          </cell>
          <cell r="F113" t="str">
            <v>交警文职1</v>
          </cell>
          <cell r="G113">
            <v>58.5</v>
          </cell>
        </row>
        <row r="114">
          <cell r="B114" t="str">
            <v>丁珂</v>
          </cell>
          <cell r="C114" t="str">
            <v>330204200304176021</v>
          </cell>
          <cell r="D114" t="str">
            <v>女</v>
          </cell>
          <cell r="E114">
            <v>19519157011</v>
          </cell>
          <cell r="F114" t="str">
            <v>看守所勤务2</v>
          </cell>
          <cell r="G114">
            <v>58.5</v>
          </cell>
        </row>
        <row r="115">
          <cell r="B115" t="str">
            <v>徐潞</v>
          </cell>
          <cell r="C115" t="str">
            <v>330283200406214741</v>
          </cell>
          <cell r="D115" t="str">
            <v>女</v>
          </cell>
          <cell r="E115">
            <v>13777937168</v>
          </cell>
          <cell r="F115" t="str">
            <v>看守所勤务2</v>
          </cell>
          <cell r="G115">
            <v>58.5</v>
          </cell>
        </row>
        <row r="116">
          <cell r="B116" t="str">
            <v>江科迪</v>
          </cell>
          <cell r="C116" t="str">
            <v>330283200211051436</v>
          </cell>
          <cell r="D116" t="str">
            <v>男</v>
          </cell>
          <cell r="E116">
            <v>18574427480</v>
          </cell>
          <cell r="F116" t="str">
            <v>派出所勤务1</v>
          </cell>
          <cell r="G116">
            <v>58.5</v>
          </cell>
        </row>
        <row r="117">
          <cell r="B117" t="str">
            <v>张振涛</v>
          </cell>
          <cell r="C117" t="str">
            <v>330283200406270014</v>
          </cell>
          <cell r="D117" t="str">
            <v>男</v>
          </cell>
          <cell r="E117">
            <v>13958232056</v>
          </cell>
          <cell r="F117" t="str">
            <v>巡特警勤务1</v>
          </cell>
          <cell r="G117">
            <v>59</v>
          </cell>
        </row>
        <row r="118">
          <cell r="B118" t="str">
            <v>柯巧佩</v>
          </cell>
          <cell r="C118" t="str">
            <v>330283199804274728</v>
          </cell>
          <cell r="D118" t="str">
            <v>女</v>
          </cell>
          <cell r="E118">
            <v>13586653030</v>
          </cell>
          <cell r="F118" t="str">
            <v>机关勤务1</v>
          </cell>
          <cell r="G118">
            <v>58</v>
          </cell>
        </row>
        <row r="119">
          <cell r="B119" t="str">
            <v>徐雯倩</v>
          </cell>
          <cell r="C119" t="str">
            <v>330204199905062040</v>
          </cell>
          <cell r="D119" t="str">
            <v>女</v>
          </cell>
          <cell r="E119">
            <v>18966244975</v>
          </cell>
          <cell r="F119" t="str">
            <v>机关勤务1</v>
          </cell>
          <cell r="G119">
            <v>58</v>
          </cell>
        </row>
        <row r="120">
          <cell r="B120" t="str">
            <v>胡彦泽</v>
          </cell>
          <cell r="C120" t="str">
            <v>33022620030129707X</v>
          </cell>
          <cell r="D120" t="str">
            <v>男</v>
          </cell>
          <cell r="E120">
            <v>18957435680</v>
          </cell>
          <cell r="F120" t="str">
            <v>交警勤务1</v>
          </cell>
          <cell r="G120">
            <v>58</v>
          </cell>
        </row>
        <row r="121">
          <cell r="B121" t="str">
            <v>徐灿</v>
          </cell>
          <cell r="C121" t="str">
            <v>362525200211064528</v>
          </cell>
          <cell r="D121" t="str">
            <v>女</v>
          </cell>
          <cell r="E121">
            <v>18892656887</v>
          </cell>
          <cell r="F121" t="str">
            <v>交警文职1</v>
          </cell>
          <cell r="G121">
            <v>58</v>
          </cell>
        </row>
        <row r="122">
          <cell r="B122" t="str">
            <v>俞旭东</v>
          </cell>
          <cell r="C122" t="str">
            <v>330283199005031412</v>
          </cell>
          <cell r="D122" t="str">
            <v>男</v>
          </cell>
          <cell r="E122">
            <v>15158328246</v>
          </cell>
          <cell r="F122" t="str">
            <v>派出所勤务1</v>
          </cell>
          <cell r="G122">
            <v>58</v>
          </cell>
        </row>
        <row r="123">
          <cell r="B123" t="str">
            <v>孙家豪</v>
          </cell>
          <cell r="C123" t="str">
            <v>330283200204306015</v>
          </cell>
          <cell r="D123" t="str">
            <v>男</v>
          </cell>
          <cell r="E123">
            <v>13243739467</v>
          </cell>
          <cell r="F123" t="str">
            <v>派出所勤务1</v>
          </cell>
          <cell r="G123">
            <v>58</v>
          </cell>
        </row>
        <row r="124">
          <cell r="B124" t="str">
            <v>刘彦江</v>
          </cell>
          <cell r="C124" t="str">
            <v>330283200008270019</v>
          </cell>
          <cell r="D124" t="str">
            <v>男</v>
          </cell>
          <cell r="E124">
            <v>13262363913</v>
          </cell>
          <cell r="F124" t="str">
            <v>巡特警勤务1</v>
          </cell>
          <cell r="G124">
            <v>58.5</v>
          </cell>
        </row>
        <row r="125">
          <cell r="B125" t="str">
            <v>陈国雕</v>
          </cell>
          <cell r="C125" t="str">
            <v>330327199309270070</v>
          </cell>
          <cell r="D125" t="str">
            <v>男</v>
          </cell>
          <cell r="E125">
            <v>18658385927</v>
          </cell>
          <cell r="F125" t="str">
            <v>巡特警勤务1</v>
          </cell>
          <cell r="G125">
            <v>58</v>
          </cell>
        </row>
        <row r="126">
          <cell r="B126" t="str">
            <v>孙一平</v>
          </cell>
          <cell r="C126" t="str">
            <v>330238200209212747</v>
          </cell>
          <cell r="D126" t="str">
            <v>女</v>
          </cell>
          <cell r="E126">
            <v>15268386727</v>
          </cell>
          <cell r="F126" t="str">
            <v>机关勤务2</v>
          </cell>
          <cell r="G126">
            <v>57.5</v>
          </cell>
        </row>
        <row r="127">
          <cell r="B127" t="str">
            <v>李紫润</v>
          </cell>
          <cell r="C127" t="str">
            <v>140411200201210425</v>
          </cell>
          <cell r="D127" t="str">
            <v>女</v>
          </cell>
          <cell r="E127">
            <v>13720946470</v>
          </cell>
          <cell r="F127" t="str">
            <v>机关勤务2</v>
          </cell>
          <cell r="G127">
            <v>57.5</v>
          </cell>
        </row>
        <row r="128">
          <cell r="B128" t="str">
            <v>陈杨明</v>
          </cell>
          <cell r="C128" t="str">
            <v>330683199210262414</v>
          </cell>
          <cell r="D128" t="str">
            <v>男</v>
          </cell>
          <cell r="E128">
            <v>15158320452</v>
          </cell>
          <cell r="F128" t="str">
            <v>交警勤务1</v>
          </cell>
          <cell r="G128">
            <v>57.5</v>
          </cell>
        </row>
        <row r="129">
          <cell r="B129" t="str">
            <v>陈琼</v>
          </cell>
          <cell r="C129" t="str">
            <v>330324199201206844</v>
          </cell>
          <cell r="D129" t="str">
            <v>女</v>
          </cell>
          <cell r="E129">
            <v>18658751612</v>
          </cell>
          <cell r="F129" t="str">
            <v>交警文职1</v>
          </cell>
          <cell r="G129">
            <v>57.5</v>
          </cell>
        </row>
        <row r="130">
          <cell r="B130" t="str">
            <v>余宸吉</v>
          </cell>
          <cell r="C130" t="str">
            <v>522424200009084873</v>
          </cell>
          <cell r="D130" t="str">
            <v>男</v>
          </cell>
          <cell r="E130">
            <v>15761477893</v>
          </cell>
          <cell r="F130" t="str">
            <v>看守所勤务1</v>
          </cell>
          <cell r="G130">
            <v>57.5</v>
          </cell>
        </row>
        <row r="131">
          <cell r="B131" t="str">
            <v>齐文燚</v>
          </cell>
          <cell r="C131" t="str">
            <v>23022720040320261X</v>
          </cell>
          <cell r="D131" t="str">
            <v>男</v>
          </cell>
          <cell r="E131">
            <v>19815525267</v>
          </cell>
          <cell r="F131" t="str">
            <v>看守所勤务1</v>
          </cell>
          <cell r="G131">
            <v>57.5</v>
          </cell>
        </row>
        <row r="132">
          <cell r="B132" t="str">
            <v>桂晨佳</v>
          </cell>
          <cell r="C132" t="str">
            <v>330211199808041022</v>
          </cell>
          <cell r="D132" t="str">
            <v>女</v>
          </cell>
          <cell r="E132">
            <v>18758835042</v>
          </cell>
          <cell r="F132" t="str">
            <v>看守所勤务2</v>
          </cell>
          <cell r="G132">
            <v>57.5</v>
          </cell>
        </row>
        <row r="133">
          <cell r="B133" t="str">
            <v>袁锦山</v>
          </cell>
          <cell r="C133" t="str">
            <v>330283200501032313</v>
          </cell>
          <cell r="D133" t="str">
            <v>男</v>
          </cell>
          <cell r="E133">
            <v>15824525032</v>
          </cell>
          <cell r="F133" t="str">
            <v>派出所勤务1</v>
          </cell>
          <cell r="G133">
            <v>57.5</v>
          </cell>
        </row>
        <row r="134">
          <cell r="B134" t="str">
            <v>鄂露泽</v>
          </cell>
          <cell r="C134" t="str">
            <v>330283200204156010</v>
          </cell>
          <cell r="D134" t="str">
            <v>男</v>
          </cell>
          <cell r="E134">
            <v>13116637082</v>
          </cell>
          <cell r="F134" t="str">
            <v>派出所勤务1</v>
          </cell>
          <cell r="G134">
            <v>57.5</v>
          </cell>
        </row>
        <row r="135">
          <cell r="B135" t="str">
            <v>朱和平</v>
          </cell>
          <cell r="C135" t="str">
            <v>340823200508120218</v>
          </cell>
          <cell r="D135" t="str">
            <v>男</v>
          </cell>
          <cell r="E135">
            <v>15656297819</v>
          </cell>
          <cell r="F135" t="str">
            <v>派出所勤务1</v>
          </cell>
          <cell r="G135">
            <v>57.5</v>
          </cell>
        </row>
        <row r="136">
          <cell r="B136" t="str">
            <v>严子龙</v>
          </cell>
          <cell r="C136" t="str">
            <v>340322199703231619</v>
          </cell>
          <cell r="D136" t="str">
            <v>男</v>
          </cell>
          <cell r="E136">
            <v>18616774629</v>
          </cell>
          <cell r="F136" t="str">
            <v>巡特警勤务1</v>
          </cell>
          <cell r="G136">
            <v>58</v>
          </cell>
        </row>
        <row r="137">
          <cell r="B137" t="str">
            <v>王魁</v>
          </cell>
          <cell r="C137" t="str">
            <v>33028319870321641X</v>
          </cell>
          <cell r="D137" t="str">
            <v>男</v>
          </cell>
          <cell r="E137">
            <v>18606871051</v>
          </cell>
          <cell r="F137" t="str">
            <v>巡特警勤务1</v>
          </cell>
          <cell r="G137">
            <v>57.5</v>
          </cell>
        </row>
        <row r="138">
          <cell r="B138" t="str">
            <v>江鸿</v>
          </cell>
          <cell r="C138" t="str">
            <v>330283200001052713</v>
          </cell>
          <cell r="D138" t="str">
            <v>男</v>
          </cell>
          <cell r="E138">
            <v>15355152728</v>
          </cell>
          <cell r="F138" t="str">
            <v>交警勤务1</v>
          </cell>
          <cell r="G138">
            <v>57</v>
          </cell>
        </row>
        <row r="139">
          <cell r="B139" t="str">
            <v>杨万</v>
          </cell>
          <cell r="C139" t="str">
            <v>330624200312290577</v>
          </cell>
          <cell r="D139" t="str">
            <v>男</v>
          </cell>
          <cell r="E139">
            <v>19557557139</v>
          </cell>
          <cell r="F139" t="str">
            <v>交警勤务2</v>
          </cell>
          <cell r="G139">
            <v>57</v>
          </cell>
        </row>
        <row r="140">
          <cell r="B140" t="str">
            <v>郑娅婕</v>
          </cell>
          <cell r="C140" t="str">
            <v>330822200407216028</v>
          </cell>
          <cell r="D140" t="str">
            <v>女</v>
          </cell>
          <cell r="E140">
            <v>17855819386</v>
          </cell>
          <cell r="F140" t="str">
            <v>看守所勤务2</v>
          </cell>
          <cell r="G140">
            <v>57</v>
          </cell>
        </row>
        <row r="141">
          <cell r="B141" t="str">
            <v>周致欣</v>
          </cell>
          <cell r="C141" t="str">
            <v>330283199602290017</v>
          </cell>
          <cell r="D141" t="str">
            <v>男</v>
          </cell>
          <cell r="E141">
            <v>17826837144</v>
          </cell>
          <cell r="F141" t="str">
            <v>派出所勤务1</v>
          </cell>
          <cell r="G141">
            <v>57</v>
          </cell>
        </row>
        <row r="142">
          <cell r="B142" t="str">
            <v>刘昌坤</v>
          </cell>
          <cell r="C142" t="str">
            <v>41142319990628309X</v>
          </cell>
          <cell r="D142" t="str">
            <v>男</v>
          </cell>
          <cell r="E142">
            <v>18512061048</v>
          </cell>
          <cell r="F142" t="str">
            <v>派出所勤务1</v>
          </cell>
          <cell r="G142">
            <v>57</v>
          </cell>
        </row>
        <row r="143">
          <cell r="B143" t="str">
            <v>王显圣</v>
          </cell>
          <cell r="C143" t="str">
            <v>330283199810070510</v>
          </cell>
          <cell r="D143" t="str">
            <v>男</v>
          </cell>
          <cell r="E143">
            <v>13282906566</v>
          </cell>
          <cell r="F143" t="str">
            <v>派出所勤务1</v>
          </cell>
          <cell r="G143">
            <v>57</v>
          </cell>
        </row>
        <row r="144">
          <cell r="B144" t="str">
            <v>王科建</v>
          </cell>
          <cell r="C144" t="str">
            <v>342201199208154796</v>
          </cell>
          <cell r="D144" t="str">
            <v>男</v>
          </cell>
          <cell r="E144">
            <v>13081957990</v>
          </cell>
          <cell r="F144" t="str">
            <v>派出所勤务1</v>
          </cell>
          <cell r="G144">
            <v>57</v>
          </cell>
        </row>
        <row r="145">
          <cell r="B145" t="str">
            <v>张佳汝</v>
          </cell>
          <cell r="C145" t="str">
            <v>330283199503291428</v>
          </cell>
          <cell r="D145" t="str">
            <v>女</v>
          </cell>
          <cell r="E145">
            <v>13957483365</v>
          </cell>
          <cell r="F145" t="str">
            <v>巡特警勤务1</v>
          </cell>
          <cell r="G145">
            <v>57</v>
          </cell>
        </row>
        <row r="146">
          <cell r="B146" t="str">
            <v>单昕杰</v>
          </cell>
          <cell r="C146" t="str">
            <v>330283200303032312</v>
          </cell>
          <cell r="D146" t="str">
            <v>男</v>
          </cell>
          <cell r="E146">
            <v>18057742668</v>
          </cell>
          <cell r="F146" t="str">
            <v>机关勤务3</v>
          </cell>
          <cell r="G146">
            <v>56.5</v>
          </cell>
        </row>
        <row r="147">
          <cell r="B147" t="str">
            <v>王端</v>
          </cell>
          <cell r="C147" t="str">
            <v>230106198705311427</v>
          </cell>
          <cell r="D147" t="str">
            <v>女</v>
          </cell>
          <cell r="E147">
            <v>15867810808</v>
          </cell>
          <cell r="F147" t="str">
            <v>交警文职1</v>
          </cell>
          <cell r="G147">
            <v>56.5</v>
          </cell>
        </row>
        <row r="148">
          <cell r="B148" t="str">
            <v>王睿</v>
          </cell>
          <cell r="C148" t="str">
            <v>330283200401070013</v>
          </cell>
          <cell r="D148" t="str">
            <v>男</v>
          </cell>
          <cell r="E148">
            <v>15979105572</v>
          </cell>
          <cell r="F148" t="str">
            <v>派出所勤务1</v>
          </cell>
          <cell r="G148">
            <v>56.5</v>
          </cell>
        </row>
        <row r="149">
          <cell r="B149" t="str">
            <v>周家浩</v>
          </cell>
          <cell r="C149" t="str">
            <v>330283200504060336</v>
          </cell>
          <cell r="D149" t="str">
            <v>男</v>
          </cell>
          <cell r="E149">
            <v>15968996754</v>
          </cell>
          <cell r="F149" t="str">
            <v>派出所勤务1</v>
          </cell>
          <cell r="G149">
            <v>56.5</v>
          </cell>
        </row>
        <row r="150">
          <cell r="B150" t="str">
            <v>胡锦浩</v>
          </cell>
          <cell r="C150" t="str">
            <v>511721200206120778</v>
          </cell>
          <cell r="D150" t="str">
            <v>男</v>
          </cell>
          <cell r="E150">
            <v>15869631033</v>
          </cell>
          <cell r="F150" t="str">
            <v>机关勤务3</v>
          </cell>
          <cell r="G150">
            <v>56</v>
          </cell>
        </row>
        <row r="151">
          <cell r="B151" t="str">
            <v>张乐</v>
          </cell>
          <cell r="C151" t="str">
            <v>330283199709083747</v>
          </cell>
          <cell r="D151" t="str">
            <v>女</v>
          </cell>
          <cell r="E151">
            <v>18768512975</v>
          </cell>
          <cell r="F151" t="str">
            <v>派出所勤务1</v>
          </cell>
          <cell r="G151">
            <v>56</v>
          </cell>
        </row>
        <row r="152">
          <cell r="B152" t="str">
            <v>毛熙泽</v>
          </cell>
          <cell r="C152" t="str">
            <v>330283200312162733</v>
          </cell>
          <cell r="D152" t="str">
            <v>男</v>
          </cell>
          <cell r="E152">
            <v>15824585056</v>
          </cell>
          <cell r="F152" t="str">
            <v>派出所勤务1</v>
          </cell>
          <cell r="G152">
            <v>56</v>
          </cell>
        </row>
        <row r="153">
          <cell r="B153" t="str">
            <v>孙晨</v>
          </cell>
          <cell r="C153" t="str">
            <v>33028320030506473X</v>
          </cell>
          <cell r="D153" t="str">
            <v>男</v>
          </cell>
          <cell r="E153">
            <v>18857495650</v>
          </cell>
          <cell r="F153" t="str">
            <v>派出所勤务1</v>
          </cell>
          <cell r="G153">
            <v>56</v>
          </cell>
        </row>
        <row r="154">
          <cell r="B154" t="str">
            <v>张鸣</v>
          </cell>
          <cell r="C154" t="str">
            <v>330283199611201434</v>
          </cell>
          <cell r="D154" t="str">
            <v>男</v>
          </cell>
          <cell r="E154">
            <v>15888558576</v>
          </cell>
          <cell r="F154" t="str">
            <v>巡特警勤务1</v>
          </cell>
          <cell r="G154">
            <v>56</v>
          </cell>
        </row>
        <row r="155">
          <cell r="B155" t="str">
            <v>韩涛</v>
          </cell>
          <cell r="C155" t="str">
            <v>330283199505021018</v>
          </cell>
          <cell r="D155" t="str">
            <v>男</v>
          </cell>
          <cell r="E155">
            <v>15700064126</v>
          </cell>
          <cell r="F155" t="str">
            <v>交警勤务2</v>
          </cell>
          <cell r="G155">
            <v>55.5</v>
          </cell>
        </row>
        <row r="156">
          <cell r="B156" t="str">
            <v>徐勤旺</v>
          </cell>
          <cell r="C156" t="str">
            <v>371322198907093811</v>
          </cell>
          <cell r="D156" t="str">
            <v>男</v>
          </cell>
          <cell r="E156">
            <v>13957885517</v>
          </cell>
          <cell r="F156" t="str">
            <v>派出所勤务1</v>
          </cell>
          <cell r="G156">
            <v>55.5</v>
          </cell>
        </row>
        <row r="157">
          <cell r="B157" t="str">
            <v>乐佳威</v>
          </cell>
          <cell r="C157" t="str">
            <v>330282200004012219</v>
          </cell>
          <cell r="D157" t="str">
            <v>男</v>
          </cell>
          <cell r="E157">
            <v>18268615197</v>
          </cell>
          <cell r="F157" t="str">
            <v>机关勤务3</v>
          </cell>
          <cell r="G157">
            <v>55</v>
          </cell>
        </row>
        <row r="158">
          <cell r="B158" t="str">
            <v>陈港庆</v>
          </cell>
          <cell r="C158" t="str">
            <v>342421199708242238</v>
          </cell>
          <cell r="D158" t="str">
            <v>男</v>
          </cell>
          <cell r="E158">
            <v>15958231658</v>
          </cell>
          <cell r="F158" t="str">
            <v>机关勤务3</v>
          </cell>
          <cell r="G158">
            <v>55</v>
          </cell>
        </row>
        <row r="159">
          <cell r="B159" t="str">
            <v>林蜜</v>
          </cell>
          <cell r="C159" t="str">
            <v>330283200008046420</v>
          </cell>
          <cell r="D159" t="str">
            <v>女</v>
          </cell>
          <cell r="E159">
            <v>19941191438</v>
          </cell>
          <cell r="F159" t="str">
            <v>交警文职1</v>
          </cell>
          <cell r="G159">
            <v>55</v>
          </cell>
        </row>
        <row r="160">
          <cell r="B160" t="str">
            <v>林佳乐</v>
          </cell>
          <cell r="C160" t="str">
            <v>330283200107206717</v>
          </cell>
          <cell r="D160" t="str">
            <v>男</v>
          </cell>
          <cell r="E160">
            <v>13867874246</v>
          </cell>
          <cell r="F160" t="str">
            <v>派出所勤务1</v>
          </cell>
          <cell r="G160">
            <v>55</v>
          </cell>
        </row>
        <row r="161">
          <cell r="B161" t="str">
            <v>胡槟</v>
          </cell>
          <cell r="C161" t="str">
            <v>330283198907160075</v>
          </cell>
          <cell r="D161" t="str">
            <v>男</v>
          </cell>
          <cell r="E161">
            <v>13116612304</v>
          </cell>
          <cell r="F161" t="str">
            <v>交警勤务1</v>
          </cell>
          <cell r="G161">
            <v>54.5</v>
          </cell>
        </row>
        <row r="162">
          <cell r="B162" t="str">
            <v>王滢杉</v>
          </cell>
          <cell r="C162" t="str">
            <v>330283200406241424</v>
          </cell>
          <cell r="D162" t="str">
            <v>女</v>
          </cell>
          <cell r="E162">
            <v>18757458029</v>
          </cell>
          <cell r="F162" t="str">
            <v>机关勤务1</v>
          </cell>
          <cell r="G162">
            <v>54.4</v>
          </cell>
        </row>
        <row r="163">
          <cell r="B163" t="str">
            <v>陈飞宇</v>
          </cell>
          <cell r="C163" t="str">
            <v>330205200310153316</v>
          </cell>
          <cell r="D163" t="str">
            <v>男</v>
          </cell>
          <cell r="E163">
            <v>18106660517</v>
          </cell>
          <cell r="F163" t="str">
            <v>机关勤务3</v>
          </cell>
          <cell r="G163">
            <v>54</v>
          </cell>
        </row>
        <row r="164">
          <cell r="B164" t="str">
            <v>姜夏雨</v>
          </cell>
          <cell r="C164" t="str">
            <v>330283200505051415</v>
          </cell>
          <cell r="D164" t="str">
            <v>男</v>
          </cell>
          <cell r="E164">
            <v>13777268379</v>
          </cell>
          <cell r="F164" t="str">
            <v>交警勤务2</v>
          </cell>
          <cell r="G164">
            <v>54</v>
          </cell>
        </row>
        <row r="165">
          <cell r="B165" t="str">
            <v>娄嘉怡</v>
          </cell>
          <cell r="C165" t="str">
            <v>330226200311023689</v>
          </cell>
          <cell r="D165" t="str">
            <v>女</v>
          </cell>
          <cell r="E165">
            <v>13429295337</v>
          </cell>
          <cell r="F165" t="str">
            <v>看守所勤务2</v>
          </cell>
          <cell r="G165">
            <v>54</v>
          </cell>
        </row>
        <row r="166">
          <cell r="B166" t="str">
            <v>陈佳宁</v>
          </cell>
          <cell r="C166" t="str">
            <v>330283200508042725</v>
          </cell>
          <cell r="D166" t="str">
            <v>女</v>
          </cell>
          <cell r="E166">
            <v>18857474249</v>
          </cell>
          <cell r="F166" t="str">
            <v>机关勤务2</v>
          </cell>
          <cell r="G166">
            <v>53.5</v>
          </cell>
        </row>
        <row r="167">
          <cell r="B167" t="str">
            <v>张淑圆</v>
          </cell>
          <cell r="C167" t="str">
            <v>330283199712230525</v>
          </cell>
          <cell r="D167" t="str">
            <v>女</v>
          </cell>
          <cell r="E167">
            <v>15058082811</v>
          </cell>
          <cell r="F167" t="str">
            <v>机关勤务2</v>
          </cell>
          <cell r="G167">
            <v>53.5</v>
          </cell>
        </row>
        <row r="168">
          <cell r="B168" t="str">
            <v>丁国梁</v>
          </cell>
          <cell r="C168" t="str">
            <v>431202200409260133</v>
          </cell>
          <cell r="D168" t="str">
            <v>男</v>
          </cell>
          <cell r="E168">
            <v>15907450399</v>
          </cell>
          <cell r="F168" t="str">
            <v>机关勤务3</v>
          </cell>
          <cell r="G168">
            <v>53.5</v>
          </cell>
        </row>
        <row r="169">
          <cell r="B169" t="str">
            <v>唐赵娜</v>
          </cell>
          <cell r="C169" t="str">
            <v>330283199806213726</v>
          </cell>
          <cell r="D169" t="str">
            <v>女</v>
          </cell>
          <cell r="E169">
            <v>13738472050</v>
          </cell>
          <cell r="F169" t="str">
            <v>交警文职1</v>
          </cell>
          <cell r="G169">
            <v>53.5</v>
          </cell>
        </row>
        <row r="170">
          <cell r="B170" t="str">
            <v>张梦丽</v>
          </cell>
          <cell r="C170" t="str">
            <v>411328198807036167</v>
          </cell>
          <cell r="D170" t="str">
            <v>女</v>
          </cell>
          <cell r="E170">
            <v>18658451336</v>
          </cell>
          <cell r="F170" t="str">
            <v>交警文职1</v>
          </cell>
          <cell r="G170">
            <v>53.5</v>
          </cell>
        </row>
        <row r="171">
          <cell r="B171" t="str">
            <v>陈民凯</v>
          </cell>
          <cell r="C171" t="str">
            <v>330227199003118513</v>
          </cell>
          <cell r="D171" t="str">
            <v>男</v>
          </cell>
          <cell r="E171">
            <v>18757473792</v>
          </cell>
          <cell r="F171" t="str">
            <v>机关勤务5</v>
          </cell>
          <cell r="G171">
            <v>53</v>
          </cell>
        </row>
        <row r="172">
          <cell r="B172" t="str">
            <v>孙瑜洁</v>
          </cell>
          <cell r="C172" t="str">
            <v>330283200305162321</v>
          </cell>
          <cell r="D172" t="str">
            <v>女</v>
          </cell>
          <cell r="E172">
            <v>15336618238</v>
          </cell>
          <cell r="F172" t="str">
            <v>机关勤务1</v>
          </cell>
          <cell r="G172">
            <v>52.5</v>
          </cell>
        </row>
        <row r="173">
          <cell r="B173" t="str">
            <v>毛若馨</v>
          </cell>
          <cell r="C173" t="str">
            <v>33022720021007634X</v>
          </cell>
          <cell r="D173" t="str">
            <v>女</v>
          </cell>
          <cell r="E173">
            <v>18958360189</v>
          </cell>
          <cell r="F173" t="str">
            <v>机关勤务1</v>
          </cell>
          <cell r="G173">
            <v>52</v>
          </cell>
        </row>
        <row r="174">
          <cell r="B174" t="str">
            <v>刘思奇</v>
          </cell>
          <cell r="C174" t="str">
            <v>450205200211042810</v>
          </cell>
          <cell r="D174" t="str">
            <v>男</v>
          </cell>
          <cell r="E174">
            <v>17707722302</v>
          </cell>
          <cell r="F174" t="str">
            <v>机关勤务4</v>
          </cell>
          <cell r="G174">
            <v>52</v>
          </cell>
        </row>
        <row r="175">
          <cell r="B175" t="str">
            <v>周杨迪</v>
          </cell>
          <cell r="C175" t="str">
            <v>330283199801310519</v>
          </cell>
          <cell r="D175" t="str">
            <v>男</v>
          </cell>
          <cell r="E175">
            <v>13362840225</v>
          </cell>
          <cell r="F175" t="str">
            <v>机关勤务5</v>
          </cell>
          <cell r="G175">
            <v>52</v>
          </cell>
        </row>
        <row r="176">
          <cell r="B176" t="str">
            <v>蒋春波</v>
          </cell>
          <cell r="C176" t="str">
            <v>330283199105130047</v>
          </cell>
          <cell r="D176" t="str">
            <v>女</v>
          </cell>
          <cell r="E176">
            <v>13116619151</v>
          </cell>
          <cell r="F176" t="str">
            <v>交警文职1</v>
          </cell>
          <cell r="G176">
            <v>52</v>
          </cell>
        </row>
        <row r="177">
          <cell r="B177" t="str">
            <v>夏振杰</v>
          </cell>
          <cell r="C177" t="str">
            <v>33028320001208231X</v>
          </cell>
          <cell r="D177" t="str">
            <v>男</v>
          </cell>
          <cell r="E177">
            <v>18958352902</v>
          </cell>
          <cell r="F177" t="str">
            <v>派出所勤务1</v>
          </cell>
          <cell r="G177">
            <v>52</v>
          </cell>
        </row>
        <row r="178">
          <cell r="B178" t="str">
            <v>葛鲁航</v>
          </cell>
          <cell r="C178" t="str">
            <v>330283199009072318</v>
          </cell>
          <cell r="D178" t="str">
            <v>男</v>
          </cell>
          <cell r="E178">
            <v>18352993183</v>
          </cell>
          <cell r="F178" t="str">
            <v>派出所勤务1</v>
          </cell>
          <cell r="G178">
            <v>52</v>
          </cell>
        </row>
        <row r="179">
          <cell r="B179" t="str">
            <v>王凯迪</v>
          </cell>
          <cell r="C179" t="str">
            <v>330283200503211438</v>
          </cell>
          <cell r="D179" t="str">
            <v>男</v>
          </cell>
          <cell r="E179">
            <v>15258294048</v>
          </cell>
          <cell r="F179" t="str">
            <v>派出所勤务1</v>
          </cell>
          <cell r="G179">
            <v>52</v>
          </cell>
        </row>
        <row r="180">
          <cell r="B180" t="str">
            <v>张泉雷</v>
          </cell>
          <cell r="C180" t="str">
            <v>330283199805292733</v>
          </cell>
          <cell r="D180" t="str">
            <v>男</v>
          </cell>
          <cell r="E180">
            <v>15168554666</v>
          </cell>
          <cell r="F180" t="str">
            <v>派出所勤务1</v>
          </cell>
          <cell r="G180">
            <v>52</v>
          </cell>
        </row>
        <row r="181">
          <cell r="B181" t="str">
            <v>王浠雨</v>
          </cell>
          <cell r="C181" t="str">
            <v>330283200510244721</v>
          </cell>
          <cell r="D181" t="str">
            <v>女</v>
          </cell>
          <cell r="E181">
            <v>18268699585</v>
          </cell>
          <cell r="F181" t="str">
            <v>机关勤务1</v>
          </cell>
          <cell r="G181">
            <v>51.5</v>
          </cell>
        </row>
        <row r="182">
          <cell r="B182" t="str">
            <v>马岳骞</v>
          </cell>
          <cell r="C182" t="str">
            <v>612322199912172739</v>
          </cell>
          <cell r="D182" t="str">
            <v>男</v>
          </cell>
          <cell r="E182">
            <v>15929320619</v>
          </cell>
          <cell r="F182" t="str">
            <v>交警勤务2</v>
          </cell>
          <cell r="G182">
            <v>51.5</v>
          </cell>
        </row>
        <row r="183">
          <cell r="B183" t="str">
            <v>方誉静</v>
          </cell>
          <cell r="C183" t="str">
            <v>330283200404094723</v>
          </cell>
          <cell r="D183" t="str">
            <v>女</v>
          </cell>
          <cell r="E183">
            <v>18858259232</v>
          </cell>
          <cell r="F183" t="str">
            <v>交警文职1</v>
          </cell>
          <cell r="G183">
            <v>51.5</v>
          </cell>
        </row>
        <row r="184">
          <cell r="B184" t="str">
            <v>江楠波</v>
          </cell>
          <cell r="C184" t="str">
            <v>330283199612302333</v>
          </cell>
          <cell r="D184" t="str">
            <v>男</v>
          </cell>
          <cell r="E184">
            <v>18969889291</v>
          </cell>
          <cell r="F184" t="str">
            <v>看守所勤务1</v>
          </cell>
          <cell r="G184">
            <v>51.5</v>
          </cell>
        </row>
        <row r="185">
          <cell r="B185" t="str">
            <v>竺福定</v>
          </cell>
          <cell r="C185" t="str">
            <v>330283198508292716</v>
          </cell>
          <cell r="D185" t="str">
            <v>男</v>
          </cell>
          <cell r="E185">
            <v>15990505727</v>
          </cell>
          <cell r="F185" t="str">
            <v>派出所勤务1</v>
          </cell>
          <cell r="G185">
            <v>51.5</v>
          </cell>
        </row>
        <row r="186">
          <cell r="B186" t="str">
            <v>毛雨煊</v>
          </cell>
          <cell r="C186" t="str">
            <v>330281200309194926</v>
          </cell>
          <cell r="D186" t="str">
            <v>女</v>
          </cell>
          <cell r="E186">
            <v>18667831976</v>
          </cell>
          <cell r="F186" t="str">
            <v>机关勤务1</v>
          </cell>
          <cell r="G186">
            <v>51</v>
          </cell>
        </row>
        <row r="187">
          <cell r="B187" t="str">
            <v>王熠璇</v>
          </cell>
          <cell r="C187" t="str">
            <v>330281200311048223</v>
          </cell>
          <cell r="D187" t="str">
            <v>女</v>
          </cell>
          <cell r="E187">
            <v>13395769221</v>
          </cell>
          <cell r="F187" t="str">
            <v>机关勤务2</v>
          </cell>
          <cell r="G187">
            <v>51</v>
          </cell>
        </row>
        <row r="188">
          <cell r="B188" t="str">
            <v>康伟</v>
          </cell>
          <cell r="C188" t="str">
            <v>330283199201135411</v>
          </cell>
          <cell r="D188" t="str">
            <v>男</v>
          </cell>
          <cell r="E188">
            <v>15867327220</v>
          </cell>
          <cell r="F188" t="str">
            <v>派出所勤务1</v>
          </cell>
          <cell r="G188">
            <v>51</v>
          </cell>
        </row>
        <row r="189">
          <cell r="B189" t="str">
            <v>葛朕辉</v>
          </cell>
          <cell r="C189" t="str">
            <v>33028320020506031X</v>
          </cell>
          <cell r="D189" t="str">
            <v>男</v>
          </cell>
          <cell r="E189">
            <v>15669290252</v>
          </cell>
          <cell r="F189" t="str">
            <v>派出所勤务1</v>
          </cell>
          <cell r="G189">
            <v>51</v>
          </cell>
        </row>
        <row r="190">
          <cell r="B190" t="str">
            <v>毛芳园</v>
          </cell>
          <cell r="C190" t="str">
            <v>330283200107284723</v>
          </cell>
          <cell r="D190" t="str">
            <v>女</v>
          </cell>
          <cell r="E190">
            <v>18069036283</v>
          </cell>
          <cell r="F190" t="str">
            <v>机关勤务1</v>
          </cell>
          <cell r="G190">
            <v>50.5</v>
          </cell>
        </row>
        <row r="191">
          <cell r="B191" t="str">
            <v>陈倩</v>
          </cell>
          <cell r="C191" t="str">
            <v>522422199708266424</v>
          </cell>
          <cell r="D191" t="str">
            <v>女</v>
          </cell>
          <cell r="E191">
            <v>18846079252</v>
          </cell>
          <cell r="F191" t="str">
            <v>机关勤务2</v>
          </cell>
          <cell r="G191">
            <v>50.5</v>
          </cell>
        </row>
        <row r="192">
          <cell r="B192" t="str">
            <v>应申</v>
          </cell>
          <cell r="C192" t="str">
            <v>330283199803110019</v>
          </cell>
          <cell r="D192" t="str">
            <v>男</v>
          </cell>
          <cell r="E192">
            <v>13738473781</v>
          </cell>
          <cell r="F192" t="str">
            <v>派出所勤务1</v>
          </cell>
          <cell r="G192">
            <v>50.5</v>
          </cell>
        </row>
        <row r="193">
          <cell r="B193" t="str">
            <v>徐超瑜</v>
          </cell>
          <cell r="C193" t="str">
            <v>33028320030810272X</v>
          </cell>
          <cell r="D193" t="str">
            <v>女</v>
          </cell>
          <cell r="E193">
            <v>18757407022</v>
          </cell>
          <cell r="F193" t="str">
            <v>机关勤务2</v>
          </cell>
          <cell r="G193">
            <v>50</v>
          </cell>
        </row>
        <row r="194">
          <cell r="B194" t="str">
            <v>毛雪娜</v>
          </cell>
          <cell r="C194" t="str">
            <v>330283199712305822</v>
          </cell>
          <cell r="D194" t="str">
            <v>女</v>
          </cell>
          <cell r="E194">
            <v>15168536183</v>
          </cell>
          <cell r="F194" t="str">
            <v>交警文职1</v>
          </cell>
          <cell r="G194">
            <v>50</v>
          </cell>
        </row>
        <row r="195">
          <cell r="B195" t="str">
            <v>单钰钰</v>
          </cell>
          <cell r="C195" t="str">
            <v>330283199703027226</v>
          </cell>
          <cell r="D195" t="str">
            <v>女</v>
          </cell>
          <cell r="E195">
            <v>13567436648</v>
          </cell>
          <cell r="F195" t="str">
            <v>机关勤务2</v>
          </cell>
          <cell r="G195">
            <v>49.5</v>
          </cell>
        </row>
        <row r="196">
          <cell r="B196" t="str">
            <v>朱露泽</v>
          </cell>
          <cell r="C196" t="str">
            <v>330283199710281417</v>
          </cell>
          <cell r="D196" t="str">
            <v>男</v>
          </cell>
          <cell r="E196">
            <v>15557002259</v>
          </cell>
          <cell r="F196" t="str">
            <v>交警勤务1</v>
          </cell>
          <cell r="G196">
            <v>49.5</v>
          </cell>
        </row>
        <row r="197">
          <cell r="B197" t="str">
            <v>伍环</v>
          </cell>
          <cell r="C197" t="str">
            <v>34082319940306156X</v>
          </cell>
          <cell r="D197" t="str">
            <v>女</v>
          </cell>
          <cell r="E197">
            <v>15906538709</v>
          </cell>
          <cell r="F197" t="str">
            <v>看守所勤务2</v>
          </cell>
          <cell r="G197">
            <v>49.5</v>
          </cell>
        </row>
        <row r="198">
          <cell r="B198" t="str">
            <v>王赠涵</v>
          </cell>
          <cell r="C198" t="str">
            <v>410482200405050014</v>
          </cell>
          <cell r="D198" t="str">
            <v>男</v>
          </cell>
          <cell r="E198">
            <v>15038852222</v>
          </cell>
          <cell r="F198" t="str">
            <v>派出所勤务1</v>
          </cell>
          <cell r="G198">
            <v>49.5</v>
          </cell>
        </row>
        <row r="199">
          <cell r="B199" t="str">
            <v>樊玮强</v>
          </cell>
          <cell r="C199" t="str">
            <v>330283199707122730</v>
          </cell>
          <cell r="D199" t="str">
            <v>男</v>
          </cell>
          <cell r="E199">
            <v>17815992935</v>
          </cell>
          <cell r="F199" t="str">
            <v>巡特警勤务1</v>
          </cell>
          <cell r="G199">
            <v>49.5</v>
          </cell>
        </row>
        <row r="200">
          <cell r="B200" t="str">
            <v>舒萱</v>
          </cell>
          <cell r="C200" t="str">
            <v>330283200407240327</v>
          </cell>
          <cell r="D200" t="str">
            <v>女</v>
          </cell>
          <cell r="E200">
            <v>15990290786</v>
          </cell>
          <cell r="F200" t="str">
            <v>机关勤务1</v>
          </cell>
          <cell r="G200">
            <v>49</v>
          </cell>
        </row>
        <row r="201">
          <cell r="B201" t="str">
            <v>宋露洁</v>
          </cell>
          <cell r="C201" t="str">
            <v>330283199408202722</v>
          </cell>
          <cell r="D201" t="str">
            <v>女</v>
          </cell>
          <cell r="E201">
            <v>15958277949</v>
          </cell>
          <cell r="F201" t="str">
            <v>机关勤务1</v>
          </cell>
          <cell r="G201">
            <v>49</v>
          </cell>
        </row>
        <row r="202">
          <cell r="B202" t="str">
            <v>张宁妍</v>
          </cell>
          <cell r="C202" t="str">
            <v>330283200412254723</v>
          </cell>
          <cell r="D202" t="str">
            <v>女</v>
          </cell>
          <cell r="E202">
            <v>13858377864</v>
          </cell>
          <cell r="F202" t="str">
            <v>机关勤务2</v>
          </cell>
          <cell r="G202">
            <v>49</v>
          </cell>
        </row>
        <row r="203">
          <cell r="B203" t="str">
            <v>张佳乐</v>
          </cell>
          <cell r="C203" t="str">
            <v>33028320050125141X</v>
          </cell>
          <cell r="D203" t="str">
            <v>男</v>
          </cell>
          <cell r="E203">
            <v>15558339552</v>
          </cell>
          <cell r="F203" t="str">
            <v>机关勤务5</v>
          </cell>
          <cell r="G203">
            <v>49</v>
          </cell>
        </row>
        <row r="204">
          <cell r="B204" t="str">
            <v>张莹</v>
          </cell>
          <cell r="C204" t="str">
            <v>33028319981103372X</v>
          </cell>
          <cell r="D204" t="str">
            <v>女</v>
          </cell>
          <cell r="E204">
            <v>15558958667</v>
          </cell>
          <cell r="F204" t="str">
            <v>交警文职1</v>
          </cell>
          <cell r="G204">
            <v>49</v>
          </cell>
        </row>
        <row r="205">
          <cell r="B205" t="str">
            <v>徐菁菁</v>
          </cell>
          <cell r="C205" t="str">
            <v>330283199202021029</v>
          </cell>
          <cell r="D205" t="str">
            <v>女</v>
          </cell>
          <cell r="E205">
            <v>13008961406</v>
          </cell>
          <cell r="F205" t="str">
            <v>巡特警勤务1</v>
          </cell>
          <cell r="G205">
            <v>49</v>
          </cell>
        </row>
        <row r="206">
          <cell r="B206" t="str">
            <v>朱冰洁</v>
          </cell>
          <cell r="C206" t="str">
            <v>330283199612031465</v>
          </cell>
          <cell r="D206" t="str">
            <v>女</v>
          </cell>
          <cell r="E206" t="str">
            <v>13516887087</v>
          </cell>
          <cell r="F206" t="str">
            <v>机关勤务1</v>
          </cell>
          <cell r="G206">
            <v>48.5</v>
          </cell>
        </row>
        <row r="207">
          <cell r="B207" t="str">
            <v>严欣瑜</v>
          </cell>
          <cell r="C207" t="str">
            <v>330205200604301820</v>
          </cell>
          <cell r="D207" t="str">
            <v>女</v>
          </cell>
          <cell r="E207">
            <v>13355946856</v>
          </cell>
          <cell r="F207" t="str">
            <v>机关勤务1</v>
          </cell>
          <cell r="G207">
            <v>48.5</v>
          </cell>
        </row>
        <row r="208">
          <cell r="B208" t="str">
            <v>舒蓓婕</v>
          </cell>
          <cell r="C208" t="str">
            <v>330283200011140020</v>
          </cell>
          <cell r="D208" t="str">
            <v>女</v>
          </cell>
          <cell r="E208">
            <v>18758460189</v>
          </cell>
          <cell r="F208" t="str">
            <v>机关勤务1</v>
          </cell>
          <cell r="G208">
            <v>48.5</v>
          </cell>
        </row>
        <row r="209">
          <cell r="B209" t="str">
            <v>陈怡航</v>
          </cell>
          <cell r="C209" t="str">
            <v>610526200505102231</v>
          </cell>
          <cell r="D209" t="str">
            <v>男</v>
          </cell>
          <cell r="E209">
            <v>13324562124</v>
          </cell>
          <cell r="F209" t="str">
            <v>机关勤务1</v>
          </cell>
          <cell r="G209">
            <v>48.5</v>
          </cell>
        </row>
        <row r="210">
          <cell r="B210" t="str">
            <v>管芙莺</v>
          </cell>
          <cell r="C210" t="str">
            <v>330227200211244421</v>
          </cell>
          <cell r="D210" t="str">
            <v>女</v>
          </cell>
          <cell r="E210">
            <v>18758388572</v>
          </cell>
          <cell r="F210" t="str">
            <v>机关勤务2</v>
          </cell>
          <cell r="G210">
            <v>48.5</v>
          </cell>
        </row>
        <row r="211">
          <cell r="B211" t="str">
            <v>宣佳男</v>
          </cell>
          <cell r="C211" t="str">
            <v>330227199408185618</v>
          </cell>
          <cell r="D211" t="str">
            <v>男</v>
          </cell>
          <cell r="E211">
            <v>13081955296</v>
          </cell>
          <cell r="F211" t="str">
            <v>派出所勤务1</v>
          </cell>
          <cell r="G211">
            <v>48.5</v>
          </cell>
        </row>
        <row r="212">
          <cell r="B212" t="str">
            <v>王斌辰</v>
          </cell>
          <cell r="C212" t="str">
            <v>330283200405216032</v>
          </cell>
          <cell r="D212" t="str">
            <v>男</v>
          </cell>
          <cell r="E212">
            <v>13858387704</v>
          </cell>
          <cell r="F212" t="str">
            <v>机关勤务3</v>
          </cell>
          <cell r="G212">
            <v>48</v>
          </cell>
        </row>
        <row r="213">
          <cell r="B213" t="str">
            <v>张春</v>
          </cell>
          <cell r="C213" t="str">
            <v>330283199301281440</v>
          </cell>
          <cell r="D213" t="str">
            <v>女</v>
          </cell>
          <cell r="E213">
            <v>15990508983</v>
          </cell>
          <cell r="F213" t="str">
            <v>机关勤务1</v>
          </cell>
          <cell r="G213">
            <v>47.5</v>
          </cell>
        </row>
        <row r="214">
          <cell r="B214" t="str">
            <v>范志鹏</v>
          </cell>
          <cell r="C214" t="str">
            <v>330283200010146754</v>
          </cell>
          <cell r="D214" t="str">
            <v>男</v>
          </cell>
          <cell r="E214">
            <v>15558226392</v>
          </cell>
          <cell r="F214" t="str">
            <v>派出所勤务1</v>
          </cell>
          <cell r="G214">
            <v>47.5</v>
          </cell>
        </row>
        <row r="215">
          <cell r="B215" t="str">
            <v>曾宪旺</v>
          </cell>
          <cell r="C215" t="str">
            <v>362330200105305893</v>
          </cell>
          <cell r="D215" t="str">
            <v>男</v>
          </cell>
          <cell r="E215">
            <v>17779852150</v>
          </cell>
          <cell r="F215" t="str">
            <v>巡特警勤务1</v>
          </cell>
          <cell r="G215">
            <v>47.5</v>
          </cell>
        </row>
        <row r="216">
          <cell r="B216" t="str">
            <v>董玲玲</v>
          </cell>
          <cell r="C216" t="str">
            <v>330212200603294423</v>
          </cell>
          <cell r="D216" t="str">
            <v>女</v>
          </cell>
          <cell r="E216">
            <v>15005847617</v>
          </cell>
          <cell r="F216" t="str">
            <v>机关勤务1</v>
          </cell>
          <cell r="G216">
            <v>47</v>
          </cell>
        </row>
        <row r="217">
          <cell r="B217" t="str">
            <v>卓川表</v>
          </cell>
          <cell r="C217" t="str">
            <v>330283198612207737</v>
          </cell>
          <cell r="D217" t="str">
            <v>男</v>
          </cell>
          <cell r="E217">
            <v>17757455776</v>
          </cell>
          <cell r="F217" t="str">
            <v>派出所勤务1</v>
          </cell>
          <cell r="G217">
            <v>47</v>
          </cell>
        </row>
        <row r="218">
          <cell r="B218" t="str">
            <v>张琪</v>
          </cell>
          <cell r="C218" t="str">
            <v>372323199608111524</v>
          </cell>
          <cell r="D218" t="str">
            <v>女</v>
          </cell>
          <cell r="E218">
            <v>13473619895</v>
          </cell>
          <cell r="F218" t="str">
            <v>机关勤务1</v>
          </cell>
          <cell r="G218">
            <v>46.5</v>
          </cell>
        </row>
        <row r="219">
          <cell r="B219" t="str">
            <v>安正静</v>
          </cell>
          <cell r="C219" t="str">
            <v>330226200010170845</v>
          </cell>
          <cell r="D219" t="str">
            <v>女</v>
          </cell>
          <cell r="E219">
            <v>15168114700</v>
          </cell>
          <cell r="F219" t="str">
            <v>机关勤务1</v>
          </cell>
          <cell r="G219">
            <v>46</v>
          </cell>
        </row>
        <row r="220">
          <cell r="B220" t="str">
            <v>郑常伟</v>
          </cell>
          <cell r="C220" t="str">
            <v>330283199004152335</v>
          </cell>
          <cell r="D220" t="str">
            <v>男</v>
          </cell>
          <cell r="E220">
            <v>15867552969</v>
          </cell>
          <cell r="F220" t="str">
            <v>机关勤务5</v>
          </cell>
          <cell r="G220">
            <v>46</v>
          </cell>
        </row>
        <row r="221">
          <cell r="B221" t="str">
            <v>胡娣</v>
          </cell>
          <cell r="C221" t="str">
            <v>532124200209200723</v>
          </cell>
          <cell r="D221" t="str">
            <v>女</v>
          </cell>
          <cell r="E221">
            <v>18069092214</v>
          </cell>
          <cell r="F221" t="str">
            <v>机关勤务2</v>
          </cell>
          <cell r="G221">
            <v>45</v>
          </cell>
        </row>
        <row r="222">
          <cell r="B222" t="str">
            <v>蒋章威</v>
          </cell>
          <cell r="C222" t="str">
            <v>330283200011292710</v>
          </cell>
          <cell r="D222" t="str">
            <v>男</v>
          </cell>
          <cell r="E222">
            <v>19812366684</v>
          </cell>
          <cell r="F222" t="str">
            <v>交警勤务1</v>
          </cell>
          <cell r="G222">
            <v>45</v>
          </cell>
        </row>
        <row r="223">
          <cell r="B223" t="str">
            <v>李斌</v>
          </cell>
          <cell r="C223" t="str">
            <v>33028320040915051X</v>
          </cell>
          <cell r="D223" t="str">
            <v>男</v>
          </cell>
          <cell r="E223">
            <v>17275930004</v>
          </cell>
          <cell r="F223" t="str">
            <v>派出所勤务1</v>
          </cell>
          <cell r="G223">
            <v>44.5</v>
          </cell>
        </row>
        <row r="224">
          <cell r="B224" t="str">
            <v>印佳宁</v>
          </cell>
          <cell r="C224" t="str">
            <v>330283200506014720</v>
          </cell>
          <cell r="D224" t="str">
            <v>女</v>
          </cell>
          <cell r="E224">
            <v>13777229754</v>
          </cell>
          <cell r="F224" t="str">
            <v>机关勤务1</v>
          </cell>
          <cell r="G224">
            <v>43.5</v>
          </cell>
        </row>
        <row r="225">
          <cell r="B225" t="str">
            <v>王小天</v>
          </cell>
          <cell r="C225" t="str">
            <v>330283200406160325</v>
          </cell>
          <cell r="D225" t="str">
            <v>女</v>
          </cell>
          <cell r="E225">
            <v>17367220337</v>
          </cell>
          <cell r="F225" t="str">
            <v>机关勤务1</v>
          </cell>
          <cell r="G225">
            <v>43.5</v>
          </cell>
        </row>
        <row r="226">
          <cell r="B226" t="str">
            <v>邵晔颖</v>
          </cell>
          <cell r="C226" t="str">
            <v>330226199401126723</v>
          </cell>
          <cell r="D226" t="str">
            <v>女</v>
          </cell>
          <cell r="E226">
            <v>15267898713</v>
          </cell>
          <cell r="F226" t="str">
            <v>机关勤务1</v>
          </cell>
          <cell r="G226">
            <v>42.5</v>
          </cell>
        </row>
        <row r="227">
          <cell r="B227" t="str">
            <v>张盈盈</v>
          </cell>
          <cell r="C227" t="str">
            <v>330283200409210025</v>
          </cell>
          <cell r="D227" t="str">
            <v>女</v>
          </cell>
          <cell r="E227">
            <v>13336887959</v>
          </cell>
          <cell r="F227" t="str">
            <v>机关勤务2</v>
          </cell>
          <cell r="G227">
            <v>42.5</v>
          </cell>
        </row>
        <row r="228">
          <cell r="B228" t="str">
            <v>宋石涵</v>
          </cell>
          <cell r="C228" t="str">
            <v>230123200603111834</v>
          </cell>
          <cell r="D228" t="str">
            <v>男</v>
          </cell>
          <cell r="E228">
            <v>15045100620</v>
          </cell>
          <cell r="F228" t="str">
            <v>机关勤务3</v>
          </cell>
          <cell r="G228">
            <v>42.5</v>
          </cell>
        </row>
        <row r="229">
          <cell r="B229" t="str">
            <v>郑凯杰</v>
          </cell>
          <cell r="C229" t="str">
            <v>330283199801151415</v>
          </cell>
          <cell r="D229" t="str">
            <v>男</v>
          </cell>
          <cell r="E229">
            <v>15557011787</v>
          </cell>
          <cell r="F229" t="str">
            <v>巡特警勤务1</v>
          </cell>
          <cell r="G229">
            <v>42.5</v>
          </cell>
        </row>
        <row r="230">
          <cell r="B230" t="str">
            <v>俞琳聪</v>
          </cell>
          <cell r="C230" t="str">
            <v>330226199612110801</v>
          </cell>
          <cell r="D230" t="str">
            <v>女</v>
          </cell>
          <cell r="E230">
            <v>18858216019</v>
          </cell>
          <cell r="F230" t="str">
            <v>机关勤务2</v>
          </cell>
          <cell r="G230">
            <v>41.5</v>
          </cell>
        </row>
        <row r="231">
          <cell r="B231" t="str">
            <v>杨朔</v>
          </cell>
          <cell r="C231" t="str">
            <v>411481200005100312</v>
          </cell>
          <cell r="D231" t="str">
            <v>男</v>
          </cell>
          <cell r="E231">
            <v>16650210989</v>
          </cell>
          <cell r="F231" t="str">
            <v>交警勤务1</v>
          </cell>
          <cell r="G231">
            <v>41</v>
          </cell>
        </row>
        <row r="232">
          <cell r="B232" t="str">
            <v>柳汪立</v>
          </cell>
          <cell r="C232" t="str">
            <v>330283199508072312</v>
          </cell>
          <cell r="D232" t="str">
            <v>男</v>
          </cell>
          <cell r="E232">
            <v>15888181871</v>
          </cell>
          <cell r="F232" t="str">
            <v>交警勤务1</v>
          </cell>
          <cell r="G232">
            <v>41</v>
          </cell>
        </row>
        <row r="233">
          <cell r="B233" t="str">
            <v>竺良</v>
          </cell>
          <cell r="C233" t="str">
            <v>330283199005302710</v>
          </cell>
          <cell r="D233" t="str">
            <v>男</v>
          </cell>
          <cell r="E233">
            <v>13586859433</v>
          </cell>
          <cell r="F233" t="str">
            <v>派出所勤务1</v>
          </cell>
          <cell r="G233">
            <v>39.5</v>
          </cell>
        </row>
        <row r="234">
          <cell r="B234" t="str">
            <v>祁文杰</v>
          </cell>
          <cell r="C234" t="str">
            <v>330122200310213412</v>
          </cell>
          <cell r="D234" t="str">
            <v>男</v>
          </cell>
          <cell r="E234">
            <v>19883234564</v>
          </cell>
          <cell r="F234" t="str">
            <v>交警勤务1</v>
          </cell>
          <cell r="G234">
            <v>39</v>
          </cell>
        </row>
        <row r="235">
          <cell r="B235" t="str">
            <v>王玉玺</v>
          </cell>
          <cell r="C235" t="str">
            <v>34122120011019487X</v>
          </cell>
          <cell r="D235" t="str">
            <v>男</v>
          </cell>
          <cell r="E235">
            <v>19856812436</v>
          </cell>
          <cell r="F235" t="str">
            <v>巡特警勤务1</v>
          </cell>
          <cell r="G235">
            <v>32</v>
          </cell>
        </row>
        <row r="236">
          <cell r="B236" t="str">
            <v>许兰星</v>
          </cell>
          <cell r="C236" t="str">
            <v>330283199711114127</v>
          </cell>
          <cell r="D236" t="str">
            <v>女</v>
          </cell>
          <cell r="E236">
            <v>13252269226</v>
          </cell>
          <cell r="F236" t="str">
            <v>机关勤务1</v>
          </cell>
          <cell r="G236">
            <v>30.5</v>
          </cell>
        </row>
        <row r="237">
          <cell r="B237" t="str">
            <v>宿晶</v>
          </cell>
          <cell r="C237" t="str">
            <v>231004199301091226</v>
          </cell>
          <cell r="D237" t="str">
            <v>女</v>
          </cell>
          <cell r="E237">
            <v>15726832943</v>
          </cell>
          <cell r="F237" t="str">
            <v>交警文职1</v>
          </cell>
          <cell r="G237">
            <v>30.5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1"/>
  <sheetViews>
    <sheetView tabSelected="1" workbookViewId="0">
      <selection activeCell="A1" sqref="A1:J1"/>
    </sheetView>
  </sheetViews>
  <sheetFormatPr defaultColWidth="9" defaultRowHeight="15.6"/>
  <cols>
    <col min="1" max="1" width="6.875" style="1" customWidth="1"/>
    <col min="2" max="2" width="18" style="1" customWidth="1"/>
    <col min="3" max="3" width="15.625" style="1" customWidth="1"/>
    <col min="4" max="4" width="34.6" style="1" customWidth="1"/>
    <col min="5" max="8" width="10.625" style="1" customWidth="1"/>
    <col min="9" max="9" width="10.625" style="3" customWidth="1"/>
    <col min="10" max="10" width="11.75" style="1" customWidth="1"/>
    <col min="11" max="16384" width="9" style="1"/>
  </cols>
  <sheetData>
    <row r="1" ht="50" customHeight="1" spans="1:10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6" t="s">
        <v>9</v>
      </c>
      <c r="J2" s="8" t="s">
        <v>10</v>
      </c>
    </row>
    <row r="3" s="1" customFormat="1" ht="20" customHeight="1" spans="1:10">
      <c r="A3" s="9">
        <v>1</v>
      </c>
      <c r="B3" s="10" t="s">
        <v>11</v>
      </c>
      <c r="C3" s="11" t="s">
        <v>12</v>
      </c>
      <c r="D3" s="11" t="s">
        <v>13</v>
      </c>
      <c r="E3" s="12" t="s">
        <v>14</v>
      </c>
      <c r="F3" s="13">
        <v>87</v>
      </c>
      <c r="G3" s="13">
        <v>85.8</v>
      </c>
      <c r="H3" s="14">
        <f t="shared" ref="H3:H66" si="0">F3*0.4+G3*0.6</f>
        <v>86.28</v>
      </c>
      <c r="I3" s="14">
        <v>1</v>
      </c>
      <c r="J3" s="12" t="s">
        <v>15</v>
      </c>
    </row>
    <row r="4" s="1" customFormat="1" ht="20" customHeight="1" spans="1:10">
      <c r="A4" s="9">
        <v>2</v>
      </c>
      <c r="B4" s="10" t="s">
        <v>11</v>
      </c>
      <c r="C4" s="11" t="s">
        <v>16</v>
      </c>
      <c r="D4" s="11" t="s">
        <v>17</v>
      </c>
      <c r="E4" s="12" t="s">
        <v>14</v>
      </c>
      <c r="F4" s="13">
        <v>58.5</v>
      </c>
      <c r="G4" s="13">
        <v>82.8</v>
      </c>
      <c r="H4" s="14">
        <f t="shared" si="0"/>
        <v>73.08</v>
      </c>
      <c r="I4" s="14">
        <v>2</v>
      </c>
      <c r="J4" s="12" t="s">
        <v>18</v>
      </c>
    </row>
    <row r="5" s="1" customFormat="1" ht="20" customHeight="1" spans="1:10">
      <c r="A5" s="9">
        <v>3</v>
      </c>
      <c r="B5" s="10" t="s">
        <v>11</v>
      </c>
      <c r="C5" s="15" t="s">
        <v>19</v>
      </c>
      <c r="D5" s="11" t="s">
        <v>20</v>
      </c>
      <c r="E5" s="12" t="s">
        <v>14</v>
      </c>
      <c r="F5" s="13">
        <v>61.5</v>
      </c>
      <c r="G5" s="13">
        <v>79.6</v>
      </c>
      <c r="H5" s="14">
        <f t="shared" si="0"/>
        <v>72.36</v>
      </c>
      <c r="I5" s="14">
        <v>3</v>
      </c>
      <c r="J5" s="12" t="s">
        <v>18</v>
      </c>
    </row>
    <row r="6" ht="20" customHeight="1" spans="1:10">
      <c r="A6" s="9">
        <v>4</v>
      </c>
      <c r="B6" s="15" t="s">
        <v>11</v>
      </c>
      <c r="C6" s="10" t="s">
        <v>21</v>
      </c>
      <c r="D6" s="11" t="s">
        <v>22</v>
      </c>
      <c r="E6" s="12" t="s">
        <v>14</v>
      </c>
      <c r="F6" s="13">
        <v>54.4</v>
      </c>
      <c r="G6" s="13">
        <v>81.8</v>
      </c>
      <c r="H6" s="14">
        <f t="shared" si="0"/>
        <v>70.84</v>
      </c>
      <c r="I6" s="14">
        <v>4</v>
      </c>
      <c r="J6" s="12" t="s">
        <v>18</v>
      </c>
    </row>
    <row r="7" ht="20" customHeight="1" spans="1:10">
      <c r="A7" s="9">
        <v>5</v>
      </c>
      <c r="B7" s="10" t="s">
        <v>11</v>
      </c>
      <c r="C7" s="10" t="s">
        <v>23</v>
      </c>
      <c r="D7" s="11" t="s">
        <v>24</v>
      </c>
      <c r="E7" s="12" t="s">
        <v>14</v>
      </c>
      <c r="F7" s="13">
        <v>62.5</v>
      </c>
      <c r="G7" s="13">
        <v>76.2</v>
      </c>
      <c r="H7" s="14">
        <f t="shared" si="0"/>
        <v>70.72</v>
      </c>
      <c r="I7" s="14">
        <v>5</v>
      </c>
      <c r="J7" s="12" t="s">
        <v>18</v>
      </c>
    </row>
    <row r="8" ht="20" customHeight="1" spans="1:10">
      <c r="A8" s="9">
        <v>6</v>
      </c>
      <c r="B8" s="10" t="s">
        <v>11</v>
      </c>
      <c r="C8" s="10" t="s">
        <v>25</v>
      </c>
      <c r="D8" s="11" t="s">
        <v>26</v>
      </c>
      <c r="E8" s="12" t="s">
        <v>14</v>
      </c>
      <c r="F8" s="13">
        <v>58</v>
      </c>
      <c r="G8" s="13">
        <v>76.8</v>
      </c>
      <c r="H8" s="14">
        <f t="shared" si="0"/>
        <v>69.28</v>
      </c>
      <c r="I8" s="14">
        <v>6</v>
      </c>
      <c r="J8" s="12" t="s">
        <v>18</v>
      </c>
    </row>
    <row r="9" ht="20" customHeight="1" spans="1:10">
      <c r="A9" s="9">
        <v>7</v>
      </c>
      <c r="B9" s="10" t="s">
        <v>11</v>
      </c>
      <c r="C9" s="11" t="s">
        <v>27</v>
      </c>
      <c r="D9" s="11" t="s">
        <v>28</v>
      </c>
      <c r="E9" s="12" t="s">
        <v>14</v>
      </c>
      <c r="F9" s="13">
        <v>58</v>
      </c>
      <c r="G9" s="13">
        <v>76</v>
      </c>
      <c r="H9" s="14">
        <f t="shared" si="0"/>
        <v>68.8</v>
      </c>
      <c r="I9" s="14">
        <v>7</v>
      </c>
      <c r="J9" s="12" t="s">
        <v>18</v>
      </c>
    </row>
    <row r="10" ht="20" customHeight="1" spans="1:10">
      <c r="A10" s="9">
        <v>8</v>
      </c>
      <c r="B10" s="10" t="s">
        <v>11</v>
      </c>
      <c r="C10" s="11" t="s">
        <v>29</v>
      </c>
      <c r="D10" s="11" t="s">
        <v>30</v>
      </c>
      <c r="E10" s="12" t="s">
        <v>14</v>
      </c>
      <c r="F10" s="13">
        <v>48.5</v>
      </c>
      <c r="G10" s="13">
        <v>81.2</v>
      </c>
      <c r="H10" s="14">
        <f t="shared" si="0"/>
        <v>68.12</v>
      </c>
      <c r="I10" s="14">
        <v>8</v>
      </c>
      <c r="J10" s="12" t="s">
        <v>18</v>
      </c>
    </row>
    <row r="11" ht="20" customHeight="1" spans="1:10">
      <c r="A11" s="9">
        <v>9</v>
      </c>
      <c r="B11" s="15" t="s">
        <v>11</v>
      </c>
      <c r="C11" s="10" t="s">
        <v>31</v>
      </c>
      <c r="D11" s="11" t="s">
        <v>32</v>
      </c>
      <c r="E11" s="12" t="s">
        <v>14</v>
      </c>
      <c r="F11" s="13">
        <v>51.5</v>
      </c>
      <c r="G11" s="13">
        <v>78.4</v>
      </c>
      <c r="H11" s="14">
        <f t="shared" si="0"/>
        <v>67.64</v>
      </c>
      <c r="I11" s="14">
        <v>9</v>
      </c>
      <c r="J11" s="12" t="s">
        <v>18</v>
      </c>
    </row>
    <row r="12" ht="20" customHeight="1" spans="1:10">
      <c r="A12" s="9">
        <v>10</v>
      </c>
      <c r="B12" s="10" t="s">
        <v>11</v>
      </c>
      <c r="C12" s="11" t="s">
        <v>33</v>
      </c>
      <c r="D12" s="11" t="s">
        <v>34</v>
      </c>
      <c r="E12" s="12" t="s">
        <v>14</v>
      </c>
      <c r="F12" s="13">
        <v>50.5</v>
      </c>
      <c r="G12" s="13">
        <v>78.8</v>
      </c>
      <c r="H12" s="14">
        <f t="shared" si="0"/>
        <v>67.48</v>
      </c>
      <c r="I12" s="14">
        <v>10</v>
      </c>
      <c r="J12" s="12" t="s">
        <v>18</v>
      </c>
    </row>
    <row r="13" ht="20" customHeight="1" spans="1:10">
      <c r="A13" s="9">
        <v>11</v>
      </c>
      <c r="B13" s="10" t="s">
        <v>11</v>
      </c>
      <c r="C13" s="11" t="s">
        <v>35</v>
      </c>
      <c r="D13" s="11" t="s">
        <v>36</v>
      </c>
      <c r="E13" s="12" t="s">
        <v>14</v>
      </c>
      <c r="F13" s="13">
        <v>48.5</v>
      </c>
      <c r="G13" s="13">
        <v>79.4</v>
      </c>
      <c r="H13" s="14">
        <f t="shared" si="0"/>
        <v>67.04</v>
      </c>
      <c r="I13" s="14">
        <v>11</v>
      </c>
      <c r="J13" s="12" t="s">
        <v>18</v>
      </c>
    </row>
    <row r="14" ht="20" customHeight="1" spans="1:10">
      <c r="A14" s="9">
        <v>12</v>
      </c>
      <c r="B14" s="11" t="s">
        <v>11</v>
      </c>
      <c r="C14" s="11" t="s">
        <v>37</v>
      </c>
      <c r="D14" s="11" t="s">
        <v>38</v>
      </c>
      <c r="E14" s="12" t="s">
        <v>14</v>
      </c>
      <c r="F14" s="13">
        <v>48.5</v>
      </c>
      <c r="G14" s="13">
        <v>76.4</v>
      </c>
      <c r="H14" s="14">
        <f t="shared" si="0"/>
        <v>65.24</v>
      </c>
      <c r="I14" s="14">
        <v>12</v>
      </c>
      <c r="J14" s="12" t="s">
        <v>18</v>
      </c>
    </row>
    <row r="15" ht="20" customHeight="1" spans="1:10">
      <c r="A15" s="9">
        <v>13</v>
      </c>
      <c r="B15" s="10" t="s">
        <v>11</v>
      </c>
      <c r="C15" s="11" t="s">
        <v>39</v>
      </c>
      <c r="D15" s="11" t="s">
        <v>40</v>
      </c>
      <c r="E15" s="12" t="s">
        <v>41</v>
      </c>
      <c r="F15" s="13">
        <v>47.5</v>
      </c>
      <c r="G15" s="13">
        <v>76.8</v>
      </c>
      <c r="H15" s="14">
        <f t="shared" si="0"/>
        <v>65.08</v>
      </c>
      <c r="I15" s="14">
        <v>13</v>
      </c>
      <c r="J15" s="12" t="s">
        <v>18</v>
      </c>
    </row>
    <row r="16" ht="20" customHeight="1" spans="1:10">
      <c r="A16" s="9">
        <v>14</v>
      </c>
      <c r="B16" s="10" t="s">
        <v>11</v>
      </c>
      <c r="C16" s="11" t="s">
        <v>42</v>
      </c>
      <c r="D16" s="11" t="s">
        <v>43</v>
      </c>
      <c r="E16" s="12" t="s">
        <v>14</v>
      </c>
      <c r="F16" s="13">
        <v>46</v>
      </c>
      <c r="G16" s="13">
        <v>77.6</v>
      </c>
      <c r="H16" s="14">
        <f t="shared" si="0"/>
        <v>64.96</v>
      </c>
      <c r="I16" s="14">
        <v>14</v>
      </c>
      <c r="J16" s="12" t="s">
        <v>18</v>
      </c>
    </row>
    <row r="17" ht="20" customHeight="1" spans="1:10">
      <c r="A17" s="9">
        <v>15</v>
      </c>
      <c r="B17" s="10" t="s">
        <v>11</v>
      </c>
      <c r="C17" s="11" t="s">
        <v>44</v>
      </c>
      <c r="D17" s="11" t="s">
        <v>45</v>
      </c>
      <c r="E17" s="12" t="s">
        <v>14</v>
      </c>
      <c r="F17" s="13">
        <v>47</v>
      </c>
      <c r="G17" s="13">
        <v>76.8</v>
      </c>
      <c r="H17" s="14">
        <f t="shared" si="0"/>
        <v>64.88</v>
      </c>
      <c r="I17" s="14">
        <v>15</v>
      </c>
      <c r="J17" s="12" t="s">
        <v>18</v>
      </c>
    </row>
    <row r="18" ht="20" customHeight="1" spans="1:10">
      <c r="A18" s="9">
        <v>16</v>
      </c>
      <c r="B18" s="11" t="s">
        <v>11</v>
      </c>
      <c r="C18" s="11" t="s">
        <v>46</v>
      </c>
      <c r="D18" s="11" t="s">
        <v>47</v>
      </c>
      <c r="E18" s="12" t="s">
        <v>14</v>
      </c>
      <c r="F18" s="13">
        <v>43.5</v>
      </c>
      <c r="G18" s="13">
        <v>76.2</v>
      </c>
      <c r="H18" s="14">
        <f t="shared" si="0"/>
        <v>63.12</v>
      </c>
      <c r="I18" s="14">
        <v>16</v>
      </c>
      <c r="J18" s="12" t="s">
        <v>18</v>
      </c>
    </row>
    <row r="19" ht="20" customHeight="1" spans="1:10">
      <c r="A19" s="9">
        <v>17</v>
      </c>
      <c r="B19" s="10" t="s">
        <v>11</v>
      </c>
      <c r="C19" s="11" t="s">
        <v>48</v>
      </c>
      <c r="D19" s="11" t="s">
        <v>49</v>
      </c>
      <c r="E19" s="12" t="s">
        <v>14</v>
      </c>
      <c r="F19" s="13">
        <v>49</v>
      </c>
      <c r="G19" s="13">
        <v>71.6</v>
      </c>
      <c r="H19" s="14">
        <f t="shared" si="0"/>
        <v>62.56</v>
      </c>
      <c r="I19" s="14">
        <v>17</v>
      </c>
      <c r="J19" s="12" t="s">
        <v>18</v>
      </c>
    </row>
    <row r="20" ht="20" customHeight="1" spans="1:10">
      <c r="A20" s="9">
        <v>18</v>
      </c>
      <c r="B20" s="11" t="s">
        <v>50</v>
      </c>
      <c r="C20" s="11" t="s">
        <v>51</v>
      </c>
      <c r="D20" s="11" t="s">
        <v>52</v>
      </c>
      <c r="E20" s="12" t="s">
        <v>14</v>
      </c>
      <c r="F20" s="13">
        <v>85.5</v>
      </c>
      <c r="G20" s="13">
        <v>87.8</v>
      </c>
      <c r="H20" s="14">
        <f t="shared" si="0"/>
        <v>86.88</v>
      </c>
      <c r="I20" s="14">
        <v>1</v>
      </c>
      <c r="J20" s="12" t="s">
        <v>15</v>
      </c>
    </row>
    <row r="21" ht="20" customHeight="1" spans="1:10">
      <c r="A21" s="9">
        <v>19</v>
      </c>
      <c r="B21" s="15" t="s">
        <v>50</v>
      </c>
      <c r="C21" s="11" t="s">
        <v>53</v>
      </c>
      <c r="D21" s="11" t="s">
        <v>54</v>
      </c>
      <c r="E21" s="12" t="s">
        <v>14</v>
      </c>
      <c r="F21" s="13">
        <v>90</v>
      </c>
      <c r="G21" s="13">
        <v>81.4</v>
      </c>
      <c r="H21" s="14">
        <f t="shared" si="0"/>
        <v>84.84</v>
      </c>
      <c r="I21" s="14">
        <v>2</v>
      </c>
      <c r="J21" s="12" t="s">
        <v>15</v>
      </c>
    </row>
    <row r="22" ht="20" customHeight="1" spans="1:10">
      <c r="A22" s="9">
        <v>20</v>
      </c>
      <c r="B22" s="10" t="s">
        <v>50</v>
      </c>
      <c r="C22" s="10" t="s">
        <v>55</v>
      </c>
      <c r="D22" s="11" t="s">
        <v>56</v>
      </c>
      <c r="E22" s="12" t="s">
        <v>14</v>
      </c>
      <c r="F22" s="13">
        <v>87.5</v>
      </c>
      <c r="G22" s="13">
        <v>79.4</v>
      </c>
      <c r="H22" s="14">
        <f t="shared" si="0"/>
        <v>82.64</v>
      </c>
      <c r="I22" s="14">
        <v>3</v>
      </c>
      <c r="J22" s="12" t="s">
        <v>18</v>
      </c>
    </row>
    <row r="23" s="1" customFormat="1" ht="20" customHeight="1" spans="1:10">
      <c r="A23" s="9">
        <v>21</v>
      </c>
      <c r="B23" s="15" t="s">
        <v>50</v>
      </c>
      <c r="C23" s="10" t="s">
        <v>57</v>
      </c>
      <c r="D23" s="11" t="s">
        <v>58</v>
      </c>
      <c r="E23" s="12" t="s">
        <v>14</v>
      </c>
      <c r="F23" s="13">
        <v>63.5</v>
      </c>
      <c r="G23" s="13">
        <v>84.2</v>
      </c>
      <c r="H23" s="14">
        <f t="shared" si="0"/>
        <v>75.92</v>
      </c>
      <c r="I23" s="14">
        <v>4</v>
      </c>
      <c r="J23" s="12" t="s">
        <v>18</v>
      </c>
    </row>
    <row r="24" ht="20" customHeight="1" spans="1:10">
      <c r="A24" s="9">
        <v>22</v>
      </c>
      <c r="B24" s="16" t="s">
        <v>50</v>
      </c>
      <c r="C24" s="11" t="s">
        <v>59</v>
      </c>
      <c r="D24" s="11" t="s">
        <v>60</v>
      </c>
      <c r="E24" s="12" t="s">
        <v>14</v>
      </c>
      <c r="F24" s="13">
        <v>63.5</v>
      </c>
      <c r="G24" s="13">
        <v>83</v>
      </c>
      <c r="H24" s="14">
        <f t="shared" si="0"/>
        <v>75.2</v>
      </c>
      <c r="I24" s="14">
        <v>5</v>
      </c>
      <c r="J24" s="12" t="s">
        <v>18</v>
      </c>
    </row>
    <row r="25" ht="20" customHeight="1" spans="1:10">
      <c r="A25" s="9">
        <v>23</v>
      </c>
      <c r="B25" s="16" t="s">
        <v>50</v>
      </c>
      <c r="C25" s="10" t="s">
        <v>61</v>
      </c>
      <c r="D25" s="11" t="s">
        <v>62</v>
      </c>
      <c r="E25" s="12" t="s">
        <v>14</v>
      </c>
      <c r="F25" s="13">
        <v>62</v>
      </c>
      <c r="G25" s="13">
        <v>78.4</v>
      </c>
      <c r="H25" s="14">
        <f t="shared" si="0"/>
        <v>71.84</v>
      </c>
      <c r="I25" s="14">
        <v>6</v>
      </c>
      <c r="J25" s="12" t="s">
        <v>18</v>
      </c>
    </row>
    <row r="26" ht="20" customHeight="1" spans="1:10">
      <c r="A26" s="9">
        <v>24</v>
      </c>
      <c r="B26" s="10" t="s">
        <v>50</v>
      </c>
      <c r="C26" s="11" t="s">
        <v>63</v>
      </c>
      <c r="D26" s="11" t="s">
        <v>64</v>
      </c>
      <c r="E26" s="12" t="s">
        <v>14</v>
      </c>
      <c r="F26" s="13">
        <v>61</v>
      </c>
      <c r="G26" s="13">
        <v>77.2</v>
      </c>
      <c r="H26" s="14">
        <f t="shared" si="0"/>
        <v>70.72</v>
      </c>
      <c r="I26" s="14">
        <v>7</v>
      </c>
      <c r="J26" s="12" t="s">
        <v>18</v>
      </c>
    </row>
    <row r="27" ht="20" customHeight="1" spans="1:10">
      <c r="A27" s="9">
        <v>25</v>
      </c>
      <c r="B27" s="16" t="s">
        <v>50</v>
      </c>
      <c r="C27" s="10" t="s">
        <v>65</v>
      </c>
      <c r="D27" s="11" t="s">
        <v>66</v>
      </c>
      <c r="E27" s="12" t="s">
        <v>14</v>
      </c>
      <c r="F27" s="13">
        <v>58.5</v>
      </c>
      <c r="G27" s="13">
        <v>75.4</v>
      </c>
      <c r="H27" s="14">
        <f t="shared" si="0"/>
        <v>68.64</v>
      </c>
      <c r="I27" s="14">
        <v>8</v>
      </c>
      <c r="J27" s="12" t="s">
        <v>18</v>
      </c>
    </row>
    <row r="28" ht="20" customHeight="1" spans="1:10">
      <c r="A28" s="9">
        <v>26</v>
      </c>
      <c r="B28" s="11" t="s">
        <v>50</v>
      </c>
      <c r="C28" s="10" t="s">
        <v>67</v>
      </c>
      <c r="D28" s="11" t="s">
        <v>68</v>
      </c>
      <c r="E28" s="12" t="s">
        <v>14</v>
      </c>
      <c r="F28" s="13">
        <v>57.5</v>
      </c>
      <c r="G28" s="13">
        <v>75</v>
      </c>
      <c r="H28" s="14">
        <f t="shared" si="0"/>
        <v>68</v>
      </c>
      <c r="I28" s="14">
        <v>9</v>
      </c>
      <c r="J28" s="12" t="s">
        <v>18</v>
      </c>
    </row>
    <row r="29" ht="20" customHeight="1" spans="1:10">
      <c r="A29" s="9">
        <v>27</v>
      </c>
      <c r="B29" s="15" t="s">
        <v>50</v>
      </c>
      <c r="C29" s="11" t="s">
        <v>69</v>
      </c>
      <c r="D29" s="11" t="s">
        <v>56</v>
      </c>
      <c r="E29" s="12" t="s">
        <v>14</v>
      </c>
      <c r="F29" s="13">
        <v>53.5</v>
      </c>
      <c r="G29" s="13">
        <v>76.4</v>
      </c>
      <c r="H29" s="14">
        <f t="shared" si="0"/>
        <v>67.24</v>
      </c>
      <c r="I29" s="14">
        <v>10</v>
      </c>
      <c r="J29" s="12" t="s">
        <v>18</v>
      </c>
    </row>
    <row r="30" ht="20" customHeight="1" spans="1:10">
      <c r="A30" s="9">
        <v>28</v>
      </c>
      <c r="B30" s="10" t="s">
        <v>50</v>
      </c>
      <c r="C30" s="11" t="s">
        <v>70</v>
      </c>
      <c r="D30" s="11" t="s">
        <v>52</v>
      </c>
      <c r="E30" s="12" t="s">
        <v>14</v>
      </c>
      <c r="F30" s="13">
        <v>53.5</v>
      </c>
      <c r="G30" s="13">
        <v>73.8</v>
      </c>
      <c r="H30" s="14">
        <f t="shared" si="0"/>
        <v>65.68</v>
      </c>
      <c r="I30" s="14">
        <v>11</v>
      </c>
      <c r="J30" s="12" t="s">
        <v>18</v>
      </c>
    </row>
    <row r="31" ht="20" customHeight="1" spans="1:10">
      <c r="A31" s="9">
        <v>29</v>
      </c>
      <c r="B31" s="15" t="s">
        <v>50</v>
      </c>
      <c r="C31" s="10" t="s">
        <v>71</v>
      </c>
      <c r="D31" s="11" t="s">
        <v>72</v>
      </c>
      <c r="E31" s="12" t="s">
        <v>14</v>
      </c>
      <c r="F31" s="13">
        <v>50.5</v>
      </c>
      <c r="G31" s="13">
        <v>74.8</v>
      </c>
      <c r="H31" s="14">
        <f t="shared" si="0"/>
        <v>65.08</v>
      </c>
      <c r="I31" s="14">
        <v>12</v>
      </c>
      <c r="J31" s="12" t="s">
        <v>18</v>
      </c>
    </row>
    <row r="32" ht="20" customHeight="1" spans="1:10">
      <c r="A32" s="9">
        <v>30</v>
      </c>
      <c r="B32" s="11" t="s">
        <v>50</v>
      </c>
      <c r="C32" s="10" t="s">
        <v>73</v>
      </c>
      <c r="D32" s="11" t="s">
        <v>74</v>
      </c>
      <c r="E32" s="12" t="s">
        <v>14</v>
      </c>
      <c r="F32" s="13">
        <v>49.5</v>
      </c>
      <c r="G32" s="13">
        <v>71.6</v>
      </c>
      <c r="H32" s="14">
        <f t="shared" si="0"/>
        <v>62.76</v>
      </c>
      <c r="I32" s="14">
        <v>13</v>
      </c>
      <c r="J32" s="12" t="s">
        <v>18</v>
      </c>
    </row>
    <row r="33" ht="20" customHeight="1" spans="1:10">
      <c r="A33" s="9">
        <v>31</v>
      </c>
      <c r="B33" s="15" t="s">
        <v>50</v>
      </c>
      <c r="C33" s="11" t="s">
        <v>75</v>
      </c>
      <c r="D33" s="11" t="s">
        <v>76</v>
      </c>
      <c r="E33" s="12" t="s">
        <v>14</v>
      </c>
      <c r="F33" s="13">
        <v>41.5</v>
      </c>
      <c r="G33" s="13">
        <v>76</v>
      </c>
      <c r="H33" s="14">
        <f t="shared" si="0"/>
        <v>62.2</v>
      </c>
      <c r="I33" s="14">
        <v>14</v>
      </c>
      <c r="J33" s="12" t="s">
        <v>18</v>
      </c>
    </row>
    <row r="34" ht="20" customHeight="1" spans="1:10">
      <c r="A34" s="9">
        <v>32</v>
      </c>
      <c r="B34" s="15" t="s">
        <v>50</v>
      </c>
      <c r="C34" s="11" t="s">
        <v>77</v>
      </c>
      <c r="D34" s="11" t="s">
        <v>78</v>
      </c>
      <c r="E34" s="12" t="s">
        <v>14</v>
      </c>
      <c r="F34" s="13">
        <v>42.5</v>
      </c>
      <c r="G34" s="13">
        <v>73</v>
      </c>
      <c r="H34" s="14">
        <f t="shared" si="0"/>
        <v>60.8</v>
      </c>
      <c r="I34" s="14">
        <v>15</v>
      </c>
      <c r="J34" s="12" t="s">
        <v>18</v>
      </c>
    </row>
    <row r="35" ht="20" customHeight="1" spans="1:10">
      <c r="A35" s="9">
        <v>33</v>
      </c>
      <c r="B35" s="15" t="s">
        <v>79</v>
      </c>
      <c r="C35" s="11" t="s">
        <v>80</v>
      </c>
      <c r="D35" s="11" t="s">
        <v>81</v>
      </c>
      <c r="E35" s="12" t="s">
        <v>14</v>
      </c>
      <c r="F35" s="13">
        <v>68</v>
      </c>
      <c r="G35" s="13">
        <v>86.4</v>
      </c>
      <c r="H35" s="14">
        <f t="shared" si="0"/>
        <v>79.04</v>
      </c>
      <c r="I35" s="14">
        <v>1</v>
      </c>
      <c r="J35" s="12" t="s">
        <v>15</v>
      </c>
    </row>
    <row r="36" ht="20" customHeight="1" spans="1:10">
      <c r="A36" s="9">
        <v>34</v>
      </c>
      <c r="B36" s="11" t="s">
        <v>79</v>
      </c>
      <c r="C36" s="10" t="s">
        <v>82</v>
      </c>
      <c r="D36" s="11" t="s">
        <v>83</v>
      </c>
      <c r="E36" s="12" t="s">
        <v>14</v>
      </c>
      <c r="F36" s="13">
        <v>73</v>
      </c>
      <c r="G36" s="13">
        <v>74.6</v>
      </c>
      <c r="H36" s="14">
        <f t="shared" si="0"/>
        <v>73.96</v>
      </c>
      <c r="I36" s="14">
        <v>2</v>
      </c>
      <c r="J36" s="12" t="s">
        <v>15</v>
      </c>
    </row>
    <row r="37" s="1" customFormat="1" ht="20" customHeight="1" spans="1:10">
      <c r="A37" s="9">
        <v>35</v>
      </c>
      <c r="B37" s="11" t="s">
        <v>79</v>
      </c>
      <c r="C37" s="10" t="s">
        <v>84</v>
      </c>
      <c r="D37" s="11" t="s">
        <v>85</v>
      </c>
      <c r="E37" s="12" t="s">
        <v>14</v>
      </c>
      <c r="F37" s="13">
        <v>60</v>
      </c>
      <c r="G37" s="13">
        <v>82.2</v>
      </c>
      <c r="H37" s="14">
        <f t="shared" si="0"/>
        <v>73.32</v>
      </c>
      <c r="I37" s="14">
        <v>3</v>
      </c>
      <c r="J37" s="12" t="s">
        <v>15</v>
      </c>
    </row>
    <row r="38" s="1" customFormat="1" ht="20" customHeight="1" spans="1:10">
      <c r="A38" s="9">
        <v>36</v>
      </c>
      <c r="B38" s="10" t="s">
        <v>79</v>
      </c>
      <c r="C38" s="10" t="s">
        <v>86</v>
      </c>
      <c r="D38" s="11" t="s">
        <v>87</v>
      </c>
      <c r="E38" s="12" t="s">
        <v>14</v>
      </c>
      <c r="F38" s="13">
        <v>62</v>
      </c>
      <c r="G38" s="13">
        <v>79</v>
      </c>
      <c r="H38" s="14">
        <f t="shared" si="0"/>
        <v>72.2</v>
      </c>
      <c r="I38" s="14">
        <v>4</v>
      </c>
      <c r="J38" s="12" t="s">
        <v>15</v>
      </c>
    </row>
    <row r="39" s="1" customFormat="1" ht="20" customHeight="1" spans="1:10">
      <c r="A39" s="9">
        <v>37</v>
      </c>
      <c r="B39" s="17" t="s">
        <v>79</v>
      </c>
      <c r="C39" s="10" t="s">
        <v>88</v>
      </c>
      <c r="D39" s="11" t="s">
        <v>89</v>
      </c>
      <c r="E39" s="12" t="s">
        <v>41</v>
      </c>
      <c r="F39" s="13">
        <v>55</v>
      </c>
      <c r="G39" s="13">
        <v>83.2</v>
      </c>
      <c r="H39" s="14">
        <f t="shared" si="0"/>
        <v>71.92</v>
      </c>
      <c r="I39" s="14">
        <v>5</v>
      </c>
      <c r="J39" s="12" t="s">
        <v>18</v>
      </c>
    </row>
    <row r="40" ht="20" customHeight="1" spans="1:10">
      <c r="A40" s="9">
        <v>38</v>
      </c>
      <c r="B40" s="16" t="s">
        <v>79</v>
      </c>
      <c r="C40" s="10" t="s">
        <v>90</v>
      </c>
      <c r="D40" s="11" t="s">
        <v>91</v>
      </c>
      <c r="E40" s="12" t="s">
        <v>14</v>
      </c>
      <c r="F40" s="13">
        <v>53.5</v>
      </c>
      <c r="G40" s="13">
        <v>77</v>
      </c>
      <c r="H40" s="14">
        <f t="shared" si="0"/>
        <v>67.6</v>
      </c>
      <c r="I40" s="14">
        <v>6</v>
      </c>
      <c r="J40" s="12" t="s">
        <v>18</v>
      </c>
    </row>
    <row r="41" ht="20" customHeight="1" spans="1:10">
      <c r="A41" s="9">
        <v>39</v>
      </c>
      <c r="B41" s="15" t="s">
        <v>79</v>
      </c>
      <c r="C41" s="11" t="s">
        <v>92</v>
      </c>
      <c r="D41" s="11" t="s">
        <v>93</v>
      </c>
      <c r="E41" s="12" t="s">
        <v>14</v>
      </c>
      <c r="F41" s="13">
        <v>54</v>
      </c>
      <c r="G41" s="13">
        <v>74.6</v>
      </c>
      <c r="H41" s="14">
        <f t="shared" si="0"/>
        <v>66.36</v>
      </c>
      <c r="I41" s="14">
        <v>7</v>
      </c>
      <c r="J41" s="12" t="s">
        <v>18</v>
      </c>
    </row>
    <row r="42" ht="20" customHeight="1" spans="1:10">
      <c r="A42" s="9">
        <v>40</v>
      </c>
      <c r="B42" s="10" t="s">
        <v>79</v>
      </c>
      <c r="C42" s="10" t="s">
        <v>94</v>
      </c>
      <c r="D42" s="11" t="s">
        <v>95</v>
      </c>
      <c r="E42" s="12" t="s">
        <v>14</v>
      </c>
      <c r="F42" s="13">
        <v>48</v>
      </c>
      <c r="G42" s="13">
        <v>74.6</v>
      </c>
      <c r="H42" s="14">
        <f t="shared" si="0"/>
        <v>63.96</v>
      </c>
      <c r="I42" s="14">
        <v>8</v>
      </c>
      <c r="J42" s="12" t="s">
        <v>18</v>
      </c>
    </row>
    <row r="43" ht="20" customHeight="1" spans="1:10">
      <c r="A43" s="9">
        <v>41</v>
      </c>
      <c r="B43" s="11" t="s">
        <v>79</v>
      </c>
      <c r="C43" s="10" t="s">
        <v>96</v>
      </c>
      <c r="D43" s="11" t="s">
        <v>97</v>
      </c>
      <c r="E43" s="12" t="s">
        <v>14</v>
      </c>
      <c r="F43" s="13">
        <v>42.5</v>
      </c>
      <c r="G43" s="13">
        <v>72.8</v>
      </c>
      <c r="H43" s="14">
        <f t="shared" si="0"/>
        <v>60.68</v>
      </c>
      <c r="I43" s="14">
        <v>9</v>
      </c>
      <c r="J43" s="12" t="s">
        <v>18</v>
      </c>
    </row>
    <row r="44" ht="20" customHeight="1" spans="1:10">
      <c r="A44" s="9">
        <v>42</v>
      </c>
      <c r="B44" s="15" t="s">
        <v>98</v>
      </c>
      <c r="C44" s="11" t="s">
        <v>99</v>
      </c>
      <c r="D44" s="11" t="s">
        <v>100</v>
      </c>
      <c r="E44" s="12" t="s">
        <v>14</v>
      </c>
      <c r="F44" s="13">
        <v>83</v>
      </c>
      <c r="G44" s="13">
        <v>80.8</v>
      </c>
      <c r="H44" s="14">
        <f t="shared" si="0"/>
        <v>81.68</v>
      </c>
      <c r="I44" s="14">
        <v>1</v>
      </c>
      <c r="J44" s="12" t="s">
        <v>15</v>
      </c>
    </row>
    <row r="45" ht="20" customHeight="1" spans="1:10">
      <c r="A45" s="9">
        <v>43</v>
      </c>
      <c r="B45" s="10" t="s">
        <v>98</v>
      </c>
      <c r="C45" s="11" t="s">
        <v>101</v>
      </c>
      <c r="D45" s="11" t="s">
        <v>102</v>
      </c>
      <c r="E45" s="12" t="s">
        <v>14</v>
      </c>
      <c r="F45" s="13">
        <v>52</v>
      </c>
      <c r="G45" s="13">
        <v>79.8</v>
      </c>
      <c r="H45" s="14">
        <f t="shared" si="0"/>
        <v>68.68</v>
      </c>
      <c r="I45" s="14">
        <v>2</v>
      </c>
      <c r="J45" s="12" t="s">
        <v>18</v>
      </c>
    </row>
    <row r="46" s="1" customFormat="1" ht="20" customHeight="1" spans="1:10">
      <c r="A46" s="9">
        <v>44</v>
      </c>
      <c r="B46" s="11" t="s">
        <v>103</v>
      </c>
      <c r="C46" s="11" t="s">
        <v>104</v>
      </c>
      <c r="D46" s="11" t="s">
        <v>105</v>
      </c>
      <c r="E46" s="12" t="s">
        <v>14</v>
      </c>
      <c r="F46" s="13">
        <v>70</v>
      </c>
      <c r="G46" s="13">
        <v>76.4</v>
      </c>
      <c r="H46" s="14">
        <f t="shared" si="0"/>
        <v>73.84</v>
      </c>
      <c r="I46" s="14">
        <v>1</v>
      </c>
      <c r="J46" s="12" t="s">
        <v>15</v>
      </c>
    </row>
    <row r="47" ht="20" customHeight="1" spans="1:10">
      <c r="A47" s="9">
        <v>45</v>
      </c>
      <c r="B47" s="15" t="s">
        <v>103</v>
      </c>
      <c r="C47" s="11" t="s">
        <v>106</v>
      </c>
      <c r="D47" s="11" t="s">
        <v>107</v>
      </c>
      <c r="E47" s="12" t="s">
        <v>14</v>
      </c>
      <c r="F47" s="13">
        <v>60</v>
      </c>
      <c r="G47" s="13">
        <v>79.2</v>
      </c>
      <c r="H47" s="14">
        <f t="shared" si="0"/>
        <v>71.52</v>
      </c>
      <c r="I47" s="14">
        <v>2</v>
      </c>
      <c r="J47" s="12" t="s">
        <v>18</v>
      </c>
    </row>
    <row r="48" s="1" customFormat="1" ht="20" customHeight="1" spans="1:10">
      <c r="A48" s="9">
        <v>46</v>
      </c>
      <c r="B48" s="11" t="s">
        <v>103</v>
      </c>
      <c r="C48" s="11" t="s">
        <v>108</v>
      </c>
      <c r="D48" s="11" t="s">
        <v>109</v>
      </c>
      <c r="E48" s="12" t="s">
        <v>14</v>
      </c>
      <c r="F48" s="12">
        <v>52</v>
      </c>
      <c r="G48" s="12">
        <v>77.2</v>
      </c>
      <c r="H48" s="14">
        <f t="shared" si="0"/>
        <v>67.12</v>
      </c>
      <c r="I48" s="11">
        <v>3</v>
      </c>
      <c r="J48" s="12" t="s">
        <v>18</v>
      </c>
    </row>
    <row r="49" s="2" customFormat="1" ht="20" customHeight="1" spans="1:10">
      <c r="A49" s="9">
        <v>47</v>
      </c>
      <c r="B49" s="15" t="s">
        <v>103</v>
      </c>
      <c r="C49" s="11" t="s">
        <v>110</v>
      </c>
      <c r="D49" s="11" t="s">
        <v>111</v>
      </c>
      <c r="E49" s="12" t="s">
        <v>41</v>
      </c>
      <c r="F49" s="13">
        <v>46</v>
      </c>
      <c r="G49" s="13">
        <v>73.8</v>
      </c>
      <c r="H49" s="14">
        <f t="shared" si="0"/>
        <v>62.68</v>
      </c>
      <c r="I49" s="14">
        <v>4</v>
      </c>
      <c r="J49" s="12" t="s">
        <v>18</v>
      </c>
    </row>
    <row r="50" ht="20" customHeight="1" spans="1:10">
      <c r="A50" s="9">
        <v>48</v>
      </c>
      <c r="B50" s="15" t="s">
        <v>112</v>
      </c>
      <c r="C50" s="10" t="s">
        <v>113</v>
      </c>
      <c r="D50" s="11" t="s">
        <v>114</v>
      </c>
      <c r="E50" s="12" t="s">
        <v>14</v>
      </c>
      <c r="F50" s="13">
        <v>70</v>
      </c>
      <c r="G50" s="13">
        <v>84.2</v>
      </c>
      <c r="H50" s="14">
        <f t="shared" si="0"/>
        <v>78.52</v>
      </c>
      <c r="I50" s="10">
        <v>1</v>
      </c>
      <c r="J50" s="12" t="s">
        <v>15</v>
      </c>
    </row>
    <row r="51" ht="20" customHeight="1" spans="1:10">
      <c r="A51" s="9">
        <v>49</v>
      </c>
      <c r="B51" s="10" t="s">
        <v>112</v>
      </c>
      <c r="C51" s="10" t="s">
        <v>115</v>
      </c>
      <c r="D51" s="11" t="s">
        <v>116</v>
      </c>
      <c r="E51" s="12" t="s">
        <v>14</v>
      </c>
      <c r="F51" s="13">
        <v>60</v>
      </c>
      <c r="G51" s="13">
        <v>86.8</v>
      </c>
      <c r="H51" s="14">
        <f t="shared" si="0"/>
        <v>76.08</v>
      </c>
      <c r="I51" s="10">
        <v>2</v>
      </c>
      <c r="J51" s="12" t="s">
        <v>15</v>
      </c>
    </row>
    <row r="52" s="2" customFormat="1" ht="20" customHeight="1" spans="1:10">
      <c r="A52" s="9">
        <v>50</v>
      </c>
      <c r="B52" s="15" t="s">
        <v>112</v>
      </c>
      <c r="C52" s="11" t="s">
        <v>117</v>
      </c>
      <c r="D52" s="11" t="s">
        <v>118</v>
      </c>
      <c r="E52" s="12" t="s">
        <v>14</v>
      </c>
      <c r="F52" s="12">
        <v>57</v>
      </c>
      <c r="G52" s="12">
        <v>84</v>
      </c>
      <c r="H52" s="14">
        <f t="shared" si="0"/>
        <v>73.2</v>
      </c>
      <c r="I52" s="11">
        <v>3</v>
      </c>
      <c r="J52" s="12" t="s">
        <v>15</v>
      </c>
    </row>
    <row r="53" s="2" customFormat="1" ht="20" customHeight="1" spans="1:10">
      <c r="A53" s="9">
        <v>51</v>
      </c>
      <c r="B53" s="15" t="s">
        <v>112</v>
      </c>
      <c r="C53" s="11" t="s">
        <v>119</v>
      </c>
      <c r="D53" s="11" t="s">
        <v>120</v>
      </c>
      <c r="E53" s="12" t="s">
        <v>14</v>
      </c>
      <c r="F53" s="12">
        <v>59.5</v>
      </c>
      <c r="G53" s="12">
        <v>82.2</v>
      </c>
      <c r="H53" s="14">
        <f t="shared" si="0"/>
        <v>73.12</v>
      </c>
      <c r="I53" s="11">
        <v>4</v>
      </c>
      <c r="J53" s="12" t="s">
        <v>15</v>
      </c>
    </row>
    <row r="54" s="2" customFormat="1" ht="20" customHeight="1" spans="1:10">
      <c r="A54" s="9">
        <v>52</v>
      </c>
      <c r="B54" s="11" t="s">
        <v>112</v>
      </c>
      <c r="C54" s="11" t="s">
        <v>121</v>
      </c>
      <c r="D54" s="11" t="s">
        <v>122</v>
      </c>
      <c r="E54" s="12" t="s">
        <v>14</v>
      </c>
      <c r="F54" s="12">
        <v>56</v>
      </c>
      <c r="G54" s="12">
        <v>80</v>
      </c>
      <c r="H54" s="14">
        <f t="shared" si="0"/>
        <v>70.4</v>
      </c>
      <c r="I54" s="11">
        <v>5</v>
      </c>
      <c r="J54" s="12" t="s">
        <v>15</v>
      </c>
    </row>
    <row r="55" s="2" customFormat="1" ht="20" customHeight="1" spans="1:10">
      <c r="A55" s="9">
        <v>53</v>
      </c>
      <c r="B55" s="11" t="s">
        <v>112</v>
      </c>
      <c r="C55" s="11" t="s">
        <v>123</v>
      </c>
      <c r="D55" s="11" t="s">
        <v>124</v>
      </c>
      <c r="E55" s="12" t="s">
        <v>14</v>
      </c>
      <c r="F55" s="12">
        <v>57.5</v>
      </c>
      <c r="G55" s="12">
        <v>77.4</v>
      </c>
      <c r="H55" s="14">
        <f t="shared" si="0"/>
        <v>69.44</v>
      </c>
      <c r="I55" s="11">
        <v>6</v>
      </c>
      <c r="J55" s="12" t="s">
        <v>15</v>
      </c>
    </row>
    <row r="56" s="2" customFormat="1" ht="20" customHeight="1" spans="1:10">
      <c r="A56" s="9">
        <v>54</v>
      </c>
      <c r="B56" s="11" t="s">
        <v>112</v>
      </c>
      <c r="C56" s="18" t="s">
        <v>125</v>
      </c>
      <c r="D56" s="11" t="s">
        <v>126</v>
      </c>
      <c r="E56" s="12" t="s">
        <v>14</v>
      </c>
      <c r="F56" s="12">
        <v>49.5</v>
      </c>
      <c r="G56" s="12">
        <v>82.4</v>
      </c>
      <c r="H56" s="14">
        <f t="shared" si="0"/>
        <v>69.24</v>
      </c>
      <c r="I56" s="11">
        <v>7</v>
      </c>
      <c r="J56" s="12" t="s">
        <v>15</v>
      </c>
    </row>
    <row r="57" s="1" customFormat="1" ht="20" customHeight="1" spans="1:10">
      <c r="A57" s="9">
        <v>55</v>
      </c>
      <c r="B57" s="15" t="s">
        <v>112</v>
      </c>
      <c r="C57" s="10" t="s">
        <v>127</v>
      </c>
      <c r="D57" s="11" t="s">
        <v>128</v>
      </c>
      <c r="E57" s="12" t="s">
        <v>14</v>
      </c>
      <c r="F57" s="13">
        <v>61</v>
      </c>
      <c r="G57" s="13">
        <v>73.6</v>
      </c>
      <c r="H57" s="14">
        <f t="shared" si="0"/>
        <v>68.56</v>
      </c>
      <c r="I57" s="10">
        <v>8</v>
      </c>
      <c r="J57" s="12" t="s">
        <v>18</v>
      </c>
    </row>
    <row r="58" s="1" customFormat="1" ht="20" customHeight="1" spans="1:10">
      <c r="A58" s="9">
        <v>56</v>
      </c>
      <c r="B58" s="15" t="s">
        <v>112</v>
      </c>
      <c r="C58" s="10" t="s">
        <v>129</v>
      </c>
      <c r="D58" s="11" t="s">
        <v>130</v>
      </c>
      <c r="E58" s="12" t="s">
        <v>14</v>
      </c>
      <c r="F58" s="13">
        <v>54</v>
      </c>
      <c r="G58" s="13">
        <v>73.6</v>
      </c>
      <c r="H58" s="14">
        <f t="shared" si="0"/>
        <v>65.76</v>
      </c>
      <c r="I58" s="10">
        <v>9</v>
      </c>
      <c r="J58" s="12" t="s">
        <v>18</v>
      </c>
    </row>
    <row r="59" s="1" customFormat="1" ht="20" customHeight="1" spans="1:10">
      <c r="A59" s="9">
        <v>57</v>
      </c>
      <c r="B59" s="10" t="s">
        <v>112</v>
      </c>
      <c r="C59" s="11" t="s">
        <v>131</v>
      </c>
      <c r="D59" s="11" t="s">
        <v>132</v>
      </c>
      <c r="E59" s="12" t="s">
        <v>14</v>
      </c>
      <c r="F59" s="13">
        <v>39</v>
      </c>
      <c r="G59" s="13">
        <v>83</v>
      </c>
      <c r="H59" s="14">
        <f t="shared" si="0"/>
        <v>65.4</v>
      </c>
      <c r="I59" s="10">
        <v>10</v>
      </c>
      <c r="J59" s="12" t="s">
        <v>18</v>
      </c>
    </row>
    <row r="60" ht="20" customHeight="1" spans="1:10">
      <c r="A60" s="9">
        <v>58</v>
      </c>
      <c r="B60" s="10" t="s">
        <v>112</v>
      </c>
      <c r="C60" s="10" t="s">
        <v>133</v>
      </c>
      <c r="D60" s="11" t="s">
        <v>134</v>
      </c>
      <c r="E60" s="12" t="s">
        <v>14</v>
      </c>
      <c r="F60" s="13">
        <v>41</v>
      </c>
      <c r="G60" s="13">
        <v>75.2</v>
      </c>
      <c r="H60" s="14">
        <f t="shared" si="0"/>
        <v>61.52</v>
      </c>
      <c r="I60" s="10">
        <v>11</v>
      </c>
      <c r="J60" s="12" t="s">
        <v>18</v>
      </c>
    </row>
    <row r="61" s="2" customFormat="1" ht="20" customHeight="1" spans="1:10">
      <c r="A61" s="9">
        <v>59</v>
      </c>
      <c r="B61" s="10" t="s">
        <v>112</v>
      </c>
      <c r="C61" s="11" t="s">
        <v>135</v>
      </c>
      <c r="D61" s="11" t="s">
        <v>136</v>
      </c>
      <c r="E61" s="12" t="s">
        <v>14</v>
      </c>
      <c r="F61" s="13">
        <v>45</v>
      </c>
      <c r="G61" s="13">
        <v>69.6</v>
      </c>
      <c r="H61" s="14">
        <f t="shared" si="0"/>
        <v>59.76</v>
      </c>
      <c r="I61" s="10">
        <v>12</v>
      </c>
      <c r="J61" s="12" t="s">
        <v>18</v>
      </c>
    </row>
    <row r="62" ht="20" customHeight="1" spans="1:10">
      <c r="A62" s="9">
        <v>60</v>
      </c>
      <c r="B62" s="15" t="s">
        <v>112</v>
      </c>
      <c r="C62" s="10" t="s">
        <v>137</v>
      </c>
      <c r="D62" s="11" t="s">
        <v>138</v>
      </c>
      <c r="E62" s="12" t="s">
        <v>14</v>
      </c>
      <c r="F62" s="13">
        <v>41</v>
      </c>
      <c r="G62" s="13">
        <v>69.6</v>
      </c>
      <c r="H62" s="14">
        <f t="shared" si="0"/>
        <v>58.16</v>
      </c>
      <c r="I62" s="10">
        <v>13</v>
      </c>
      <c r="J62" s="12" t="s">
        <v>18</v>
      </c>
    </row>
    <row r="63" ht="20" customHeight="1" spans="1:10">
      <c r="A63" s="9">
        <v>61</v>
      </c>
      <c r="B63" s="11" t="s">
        <v>139</v>
      </c>
      <c r="C63" s="11" t="s">
        <v>140</v>
      </c>
      <c r="D63" s="11" t="s">
        <v>141</v>
      </c>
      <c r="E63" s="12" t="s">
        <v>14</v>
      </c>
      <c r="F63" s="12">
        <v>87</v>
      </c>
      <c r="G63" s="12">
        <v>80.4</v>
      </c>
      <c r="H63" s="14">
        <f t="shared" si="0"/>
        <v>83.04</v>
      </c>
      <c r="I63" s="14">
        <v>1</v>
      </c>
      <c r="J63" s="12" t="s">
        <v>15</v>
      </c>
    </row>
    <row r="64" ht="20" customHeight="1" spans="1:10">
      <c r="A64" s="9">
        <v>62</v>
      </c>
      <c r="B64" s="15" t="s">
        <v>139</v>
      </c>
      <c r="C64" s="18" t="s">
        <v>142</v>
      </c>
      <c r="D64" s="11" t="s">
        <v>143</v>
      </c>
      <c r="E64" s="12" t="s">
        <v>14</v>
      </c>
      <c r="F64" s="13">
        <v>64</v>
      </c>
      <c r="G64" s="13">
        <v>85.4</v>
      </c>
      <c r="H64" s="14">
        <f t="shared" si="0"/>
        <v>76.84</v>
      </c>
      <c r="I64" s="10">
        <v>2</v>
      </c>
      <c r="J64" s="12" t="s">
        <v>15</v>
      </c>
    </row>
    <row r="65" ht="20" customHeight="1" spans="1:10">
      <c r="A65" s="9">
        <v>63</v>
      </c>
      <c r="B65" s="10" t="s">
        <v>139</v>
      </c>
      <c r="C65" s="10" t="s">
        <v>144</v>
      </c>
      <c r="D65" s="11" t="s">
        <v>145</v>
      </c>
      <c r="E65" s="12" t="s">
        <v>14</v>
      </c>
      <c r="F65" s="13">
        <v>58</v>
      </c>
      <c r="G65" s="13">
        <v>86.4</v>
      </c>
      <c r="H65" s="14">
        <f t="shared" si="0"/>
        <v>75.04</v>
      </c>
      <c r="I65" s="10">
        <v>3</v>
      </c>
      <c r="J65" s="12" t="s">
        <v>15</v>
      </c>
    </row>
    <row r="66" s="2" customFormat="1" ht="20" customHeight="1" spans="1:10">
      <c r="A66" s="9">
        <v>64</v>
      </c>
      <c r="B66" s="15" t="s">
        <v>139</v>
      </c>
      <c r="C66" s="11" t="s">
        <v>146</v>
      </c>
      <c r="D66" s="11" t="s">
        <v>147</v>
      </c>
      <c r="E66" s="12" t="s">
        <v>14</v>
      </c>
      <c r="F66" s="13">
        <v>54.5</v>
      </c>
      <c r="G66" s="13">
        <v>81.8</v>
      </c>
      <c r="H66" s="14">
        <f t="shared" si="0"/>
        <v>70.88</v>
      </c>
      <c r="I66" s="10">
        <v>4</v>
      </c>
      <c r="J66" s="12" t="s">
        <v>15</v>
      </c>
    </row>
    <row r="67" s="2" customFormat="1" ht="20" customHeight="1" spans="1:10">
      <c r="A67" s="9">
        <v>65</v>
      </c>
      <c r="B67" s="15" t="s">
        <v>139</v>
      </c>
      <c r="C67" s="10" t="s">
        <v>148</v>
      </c>
      <c r="D67" s="11" t="s">
        <v>149</v>
      </c>
      <c r="E67" s="12" t="s">
        <v>14</v>
      </c>
      <c r="F67" s="13">
        <v>51.5</v>
      </c>
      <c r="G67" s="13">
        <v>82.5</v>
      </c>
      <c r="H67" s="14">
        <f t="shared" ref="H67:H88" si="1">F67*0.4+G67*0.6</f>
        <v>70.1</v>
      </c>
      <c r="I67" s="10">
        <v>5</v>
      </c>
      <c r="J67" s="12" t="s">
        <v>18</v>
      </c>
    </row>
    <row r="68" ht="20" customHeight="1" spans="1:10">
      <c r="A68" s="9">
        <v>66</v>
      </c>
      <c r="B68" s="15" t="s">
        <v>150</v>
      </c>
      <c r="C68" s="11" t="s">
        <v>151</v>
      </c>
      <c r="D68" s="11" t="s">
        <v>152</v>
      </c>
      <c r="E68" s="12" t="s">
        <v>14</v>
      </c>
      <c r="F68" s="13">
        <v>72.5</v>
      </c>
      <c r="G68" s="13">
        <v>88.6</v>
      </c>
      <c r="H68" s="14">
        <f t="shared" si="1"/>
        <v>82.16</v>
      </c>
      <c r="I68" s="10">
        <v>1</v>
      </c>
      <c r="J68" s="12" t="s">
        <v>15</v>
      </c>
    </row>
    <row r="69" ht="20" customHeight="1" spans="1:10">
      <c r="A69" s="9">
        <v>67</v>
      </c>
      <c r="B69" s="10" t="s">
        <v>150</v>
      </c>
      <c r="C69" s="10" t="s">
        <v>153</v>
      </c>
      <c r="D69" s="11" t="s">
        <v>154</v>
      </c>
      <c r="E69" s="12" t="s">
        <v>14</v>
      </c>
      <c r="F69" s="13">
        <v>63</v>
      </c>
      <c r="G69" s="13">
        <v>77.4</v>
      </c>
      <c r="H69" s="14">
        <f t="shared" si="1"/>
        <v>71.64</v>
      </c>
      <c r="I69" s="10">
        <v>2</v>
      </c>
      <c r="J69" s="12" t="s">
        <v>18</v>
      </c>
    </row>
    <row r="70" ht="20" customHeight="1" spans="1:10">
      <c r="A70" s="9">
        <v>68</v>
      </c>
      <c r="B70" s="15" t="s">
        <v>150</v>
      </c>
      <c r="C70" s="11" t="s">
        <v>155</v>
      </c>
      <c r="D70" s="11" t="s">
        <v>38</v>
      </c>
      <c r="E70" s="12" t="s">
        <v>14</v>
      </c>
      <c r="F70" s="13">
        <v>67.5</v>
      </c>
      <c r="G70" s="13">
        <v>72.8</v>
      </c>
      <c r="H70" s="14">
        <f t="shared" si="1"/>
        <v>70.68</v>
      </c>
      <c r="I70" s="10">
        <v>3</v>
      </c>
      <c r="J70" s="12" t="s">
        <v>18</v>
      </c>
    </row>
    <row r="71" s="1" customFormat="1" ht="20" customHeight="1" spans="1:10">
      <c r="A71" s="9">
        <v>69</v>
      </c>
      <c r="B71" s="10" t="s">
        <v>150</v>
      </c>
      <c r="C71" s="10" t="s">
        <v>156</v>
      </c>
      <c r="D71" s="11" t="s">
        <v>157</v>
      </c>
      <c r="E71" s="12" t="s">
        <v>14</v>
      </c>
      <c r="F71" s="13">
        <v>62</v>
      </c>
      <c r="G71" s="13">
        <v>76.4</v>
      </c>
      <c r="H71" s="14">
        <f t="shared" si="1"/>
        <v>70.64</v>
      </c>
      <c r="I71" s="10">
        <v>4</v>
      </c>
      <c r="J71" s="12" t="s">
        <v>18</v>
      </c>
    </row>
    <row r="72" ht="20" customHeight="1" spans="1:10">
      <c r="A72" s="9">
        <v>70</v>
      </c>
      <c r="B72" s="15" t="s">
        <v>150</v>
      </c>
      <c r="C72" s="10" t="s">
        <v>158</v>
      </c>
      <c r="D72" s="11" t="s">
        <v>159</v>
      </c>
      <c r="E72" s="12" t="s">
        <v>14</v>
      </c>
      <c r="F72" s="13">
        <v>58</v>
      </c>
      <c r="G72" s="13">
        <v>76.6</v>
      </c>
      <c r="H72" s="14">
        <f t="shared" si="1"/>
        <v>69.16</v>
      </c>
      <c r="I72" s="10">
        <v>5</v>
      </c>
      <c r="J72" s="12" t="s">
        <v>18</v>
      </c>
    </row>
    <row r="73" ht="20" customHeight="1" spans="1:10">
      <c r="A73" s="9">
        <v>71</v>
      </c>
      <c r="B73" s="10" t="s">
        <v>150</v>
      </c>
      <c r="C73" s="10" t="s">
        <v>160</v>
      </c>
      <c r="D73" s="11" t="s">
        <v>161</v>
      </c>
      <c r="E73" s="12" t="s">
        <v>14</v>
      </c>
      <c r="F73" s="13">
        <v>58.5</v>
      </c>
      <c r="G73" s="13">
        <v>76</v>
      </c>
      <c r="H73" s="14">
        <f t="shared" si="1"/>
        <v>69</v>
      </c>
      <c r="I73" s="10">
        <v>6</v>
      </c>
      <c r="J73" s="12" t="s">
        <v>18</v>
      </c>
    </row>
    <row r="74" ht="20" customHeight="1" spans="1:10">
      <c r="A74" s="9">
        <v>72</v>
      </c>
      <c r="B74" s="10" t="s">
        <v>150</v>
      </c>
      <c r="C74" s="10" t="s">
        <v>162</v>
      </c>
      <c r="D74" s="11" t="s">
        <v>163</v>
      </c>
      <c r="E74" s="12" t="s">
        <v>14</v>
      </c>
      <c r="F74" s="13">
        <v>60</v>
      </c>
      <c r="G74" s="13">
        <v>74.8</v>
      </c>
      <c r="H74" s="14">
        <f t="shared" si="1"/>
        <v>68.88</v>
      </c>
      <c r="I74" s="10">
        <v>7</v>
      </c>
      <c r="J74" s="12" t="s">
        <v>18</v>
      </c>
    </row>
    <row r="75" ht="20" customHeight="1" spans="1:10">
      <c r="A75" s="9">
        <v>73</v>
      </c>
      <c r="B75" s="10" t="s">
        <v>150</v>
      </c>
      <c r="C75" s="10" t="s">
        <v>164</v>
      </c>
      <c r="D75" s="11" t="s">
        <v>165</v>
      </c>
      <c r="E75" s="12" t="s">
        <v>14</v>
      </c>
      <c r="F75" s="13">
        <v>57.5</v>
      </c>
      <c r="G75" s="13">
        <v>76.2</v>
      </c>
      <c r="H75" s="14">
        <f t="shared" si="1"/>
        <v>68.72</v>
      </c>
      <c r="I75" s="10">
        <v>8</v>
      </c>
      <c r="J75" s="12" t="s">
        <v>18</v>
      </c>
    </row>
    <row r="76" ht="20" customHeight="1" spans="1:10">
      <c r="A76" s="9">
        <v>74</v>
      </c>
      <c r="B76" s="15" t="s">
        <v>150</v>
      </c>
      <c r="C76" s="11" t="s">
        <v>166</v>
      </c>
      <c r="D76" s="11" t="s">
        <v>167</v>
      </c>
      <c r="E76" s="12" t="s">
        <v>14</v>
      </c>
      <c r="F76" s="13">
        <v>59.5</v>
      </c>
      <c r="G76" s="13">
        <v>74.8</v>
      </c>
      <c r="H76" s="14">
        <f t="shared" si="1"/>
        <v>68.68</v>
      </c>
      <c r="I76" s="10">
        <v>9</v>
      </c>
      <c r="J76" s="12" t="s">
        <v>18</v>
      </c>
    </row>
    <row r="77" ht="20" customHeight="1" spans="1:10">
      <c r="A77" s="9">
        <v>75</v>
      </c>
      <c r="B77" s="11" t="s">
        <v>150</v>
      </c>
      <c r="C77" s="10" t="s">
        <v>168</v>
      </c>
      <c r="D77" s="11" t="s">
        <v>169</v>
      </c>
      <c r="E77" s="12" t="s">
        <v>14</v>
      </c>
      <c r="F77" s="13">
        <v>53.5</v>
      </c>
      <c r="G77" s="13">
        <v>76.4</v>
      </c>
      <c r="H77" s="14">
        <f t="shared" si="1"/>
        <v>67.24</v>
      </c>
      <c r="I77" s="10">
        <v>10</v>
      </c>
      <c r="J77" s="12" t="s">
        <v>18</v>
      </c>
    </row>
    <row r="78" ht="20" customHeight="1" spans="1:10">
      <c r="A78" s="9">
        <v>76</v>
      </c>
      <c r="B78" s="15" t="s">
        <v>150</v>
      </c>
      <c r="C78" s="11" t="s">
        <v>170</v>
      </c>
      <c r="D78" s="11" t="s">
        <v>171</v>
      </c>
      <c r="E78" s="12" t="s">
        <v>14</v>
      </c>
      <c r="F78" s="13">
        <v>59</v>
      </c>
      <c r="G78" s="13">
        <v>71</v>
      </c>
      <c r="H78" s="14">
        <f t="shared" si="1"/>
        <v>66.2</v>
      </c>
      <c r="I78" s="10">
        <v>11</v>
      </c>
      <c r="J78" s="12" t="s">
        <v>18</v>
      </c>
    </row>
    <row r="79" ht="20" customHeight="1" spans="1:10">
      <c r="A79" s="9">
        <v>77</v>
      </c>
      <c r="B79" s="10" t="s">
        <v>172</v>
      </c>
      <c r="C79" s="10" t="s">
        <v>173</v>
      </c>
      <c r="D79" s="11" t="s">
        <v>174</v>
      </c>
      <c r="E79" s="12" t="s">
        <v>14</v>
      </c>
      <c r="F79" s="13">
        <v>74</v>
      </c>
      <c r="G79" s="13">
        <v>72.6</v>
      </c>
      <c r="H79" s="14">
        <f t="shared" si="1"/>
        <v>73.16</v>
      </c>
      <c r="I79" s="10">
        <v>1</v>
      </c>
      <c r="J79" s="12" t="s">
        <v>15</v>
      </c>
    </row>
    <row r="80" ht="20" customHeight="1" spans="1:10">
      <c r="A80" s="9">
        <v>78</v>
      </c>
      <c r="B80" s="10" t="s">
        <v>172</v>
      </c>
      <c r="C80" s="10" t="s">
        <v>175</v>
      </c>
      <c r="D80" s="11" t="s">
        <v>176</v>
      </c>
      <c r="E80" s="12" t="s">
        <v>14</v>
      </c>
      <c r="F80" s="13">
        <v>57.5</v>
      </c>
      <c r="G80" s="13">
        <v>74.4</v>
      </c>
      <c r="H80" s="14">
        <f t="shared" si="1"/>
        <v>67.64</v>
      </c>
      <c r="I80" s="10">
        <v>2</v>
      </c>
      <c r="J80" s="12" t="s">
        <v>18</v>
      </c>
    </row>
    <row r="81" ht="20" customHeight="1" spans="1:10">
      <c r="A81" s="9">
        <v>79</v>
      </c>
      <c r="B81" s="10" t="s">
        <v>172</v>
      </c>
      <c r="C81" s="10" t="s">
        <v>177</v>
      </c>
      <c r="D81" s="11" t="s">
        <v>178</v>
      </c>
      <c r="E81" s="12" t="s">
        <v>14</v>
      </c>
      <c r="F81" s="13">
        <v>51.5</v>
      </c>
      <c r="G81" s="13">
        <v>69</v>
      </c>
      <c r="H81" s="14">
        <f t="shared" si="1"/>
        <v>62</v>
      </c>
      <c r="I81" s="10">
        <v>3</v>
      </c>
      <c r="J81" s="12" t="s">
        <v>18</v>
      </c>
    </row>
    <row r="82" s="1" customFormat="1" ht="20" customHeight="1" spans="1:10">
      <c r="A82" s="9">
        <v>80</v>
      </c>
      <c r="B82" s="10" t="s">
        <v>179</v>
      </c>
      <c r="C82" s="10" t="s">
        <v>180</v>
      </c>
      <c r="D82" s="11" t="s">
        <v>181</v>
      </c>
      <c r="E82" s="12" t="s">
        <v>14</v>
      </c>
      <c r="F82" s="13">
        <v>75</v>
      </c>
      <c r="G82" s="13">
        <v>81.8</v>
      </c>
      <c r="H82" s="14">
        <f t="shared" si="1"/>
        <v>79.08</v>
      </c>
      <c r="I82" s="10">
        <v>1</v>
      </c>
      <c r="J82" s="12" t="s">
        <v>15</v>
      </c>
    </row>
    <row r="83" ht="20" customHeight="1" spans="1:10">
      <c r="A83" s="9">
        <v>81</v>
      </c>
      <c r="B83" s="10" t="s">
        <v>179</v>
      </c>
      <c r="C83" s="10" t="s">
        <v>182</v>
      </c>
      <c r="D83" s="11" t="s">
        <v>183</v>
      </c>
      <c r="E83" s="12" t="s">
        <v>14</v>
      </c>
      <c r="F83" s="13">
        <v>72</v>
      </c>
      <c r="G83" s="13">
        <v>75.4</v>
      </c>
      <c r="H83" s="14">
        <f t="shared" si="1"/>
        <v>74.04</v>
      </c>
      <c r="I83" s="10">
        <v>2</v>
      </c>
      <c r="J83" s="12" t="s">
        <v>18</v>
      </c>
    </row>
    <row r="84" ht="20" customHeight="1" spans="1:10">
      <c r="A84" s="9">
        <v>82</v>
      </c>
      <c r="B84" s="10" t="s">
        <v>179</v>
      </c>
      <c r="C84" s="10" t="s">
        <v>184</v>
      </c>
      <c r="D84" s="11" t="s">
        <v>185</v>
      </c>
      <c r="E84" s="12" t="s">
        <v>14</v>
      </c>
      <c r="F84" s="13">
        <v>67</v>
      </c>
      <c r="G84" s="13">
        <v>78.4</v>
      </c>
      <c r="H84" s="14">
        <f t="shared" si="1"/>
        <v>73.84</v>
      </c>
      <c r="I84" s="10">
        <v>3</v>
      </c>
      <c r="J84" s="12" t="s">
        <v>18</v>
      </c>
    </row>
    <row r="85" s="1" customFormat="1" ht="20" customHeight="1" spans="1:10">
      <c r="A85" s="9">
        <v>83</v>
      </c>
      <c r="B85" s="10" t="s">
        <v>179</v>
      </c>
      <c r="C85" s="10" t="s">
        <v>186</v>
      </c>
      <c r="D85" s="11" t="s">
        <v>187</v>
      </c>
      <c r="E85" s="12" t="s">
        <v>14</v>
      </c>
      <c r="F85" s="13">
        <v>54</v>
      </c>
      <c r="G85" s="13">
        <v>80.4</v>
      </c>
      <c r="H85" s="14">
        <f t="shared" si="1"/>
        <v>69.84</v>
      </c>
      <c r="I85" s="10">
        <v>4</v>
      </c>
      <c r="J85" s="12" t="s">
        <v>18</v>
      </c>
    </row>
    <row r="86" ht="20" customHeight="1" spans="1:10">
      <c r="A86" s="9">
        <v>84</v>
      </c>
      <c r="B86" s="10" t="s">
        <v>179</v>
      </c>
      <c r="C86" s="10" t="s">
        <v>188</v>
      </c>
      <c r="D86" s="11" t="s">
        <v>189</v>
      </c>
      <c r="E86" s="12" t="s">
        <v>14</v>
      </c>
      <c r="F86" s="13">
        <v>58.5</v>
      </c>
      <c r="G86" s="13">
        <v>74.8</v>
      </c>
      <c r="H86" s="14">
        <f t="shared" si="1"/>
        <v>68.28</v>
      </c>
      <c r="I86" s="10">
        <v>5</v>
      </c>
      <c r="J86" s="12" t="s">
        <v>18</v>
      </c>
    </row>
    <row r="87" ht="20" customHeight="1" spans="1:10">
      <c r="A87" s="9">
        <v>85</v>
      </c>
      <c r="B87" s="10" t="s">
        <v>179</v>
      </c>
      <c r="C87" s="10" t="s">
        <v>190</v>
      </c>
      <c r="D87" s="11" t="s">
        <v>191</v>
      </c>
      <c r="E87" s="12" t="s">
        <v>14</v>
      </c>
      <c r="F87" s="13">
        <v>49.5</v>
      </c>
      <c r="G87" s="13">
        <v>80.6</v>
      </c>
      <c r="H87" s="14">
        <f t="shared" si="1"/>
        <v>68.16</v>
      </c>
      <c r="I87" s="10">
        <v>6</v>
      </c>
      <c r="J87" s="12" t="s">
        <v>18</v>
      </c>
    </row>
    <row r="88" ht="20" customHeight="1" spans="1:10">
      <c r="A88" s="9">
        <v>86</v>
      </c>
      <c r="B88" s="11" t="s">
        <v>192</v>
      </c>
      <c r="C88" s="11" t="s">
        <v>193</v>
      </c>
      <c r="D88" s="11" t="s">
        <v>194</v>
      </c>
      <c r="E88" s="12" t="s">
        <v>14</v>
      </c>
      <c r="F88" s="12">
        <v>69.5</v>
      </c>
      <c r="G88" s="12">
        <v>87.6</v>
      </c>
      <c r="H88" s="14">
        <f t="shared" si="1"/>
        <v>80.36</v>
      </c>
      <c r="I88" s="11">
        <v>1</v>
      </c>
      <c r="J88" s="12" t="s">
        <v>15</v>
      </c>
    </row>
    <row r="89" s="2" customFormat="1" ht="20" customHeight="1" spans="1:10">
      <c r="A89" s="9">
        <v>87</v>
      </c>
      <c r="B89" s="10" t="s">
        <v>192</v>
      </c>
      <c r="C89" s="10" t="s">
        <v>195</v>
      </c>
      <c r="D89" s="11" t="s">
        <v>196</v>
      </c>
      <c r="E89" s="12" t="s">
        <v>14</v>
      </c>
      <c r="F89" s="13">
        <v>70.5</v>
      </c>
      <c r="G89" s="13">
        <v>85.8</v>
      </c>
      <c r="H89" s="14">
        <f t="shared" ref="H68:H148" si="2">F89*0.4+G89*0.6</f>
        <v>79.68</v>
      </c>
      <c r="I89" s="11">
        <v>2</v>
      </c>
      <c r="J89" s="12" t="s">
        <v>15</v>
      </c>
    </row>
    <row r="90" s="1" customFormat="1" ht="20" customHeight="1" spans="1:10">
      <c r="A90" s="9">
        <v>88</v>
      </c>
      <c r="B90" s="10" t="s">
        <v>192</v>
      </c>
      <c r="C90" s="10" t="s">
        <v>197</v>
      </c>
      <c r="D90" s="11" t="s">
        <v>181</v>
      </c>
      <c r="E90" s="12" t="s">
        <v>14</v>
      </c>
      <c r="F90" s="13">
        <v>72.5</v>
      </c>
      <c r="G90" s="13">
        <v>82.8</v>
      </c>
      <c r="H90" s="14">
        <f t="shared" si="2"/>
        <v>78.68</v>
      </c>
      <c r="I90" s="11">
        <v>3</v>
      </c>
      <c r="J90" s="12" t="s">
        <v>15</v>
      </c>
    </row>
    <row r="91" s="1" customFormat="1" ht="20" customHeight="1" spans="1:10">
      <c r="A91" s="9">
        <v>89</v>
      </c>
      <c r="B91" s="10" t="s">
        <v>192</v>
      </c>
      <c r="C91" s="11" t="s">
        <v>198</v>
      </c>
      <c r="D91" s="11" t="s">
        <v>199</v>
      </c>
      <c r="E91" s="12" t="s">
        <v>14</v>
      </c>
      <c r="F91" s="13">
        <v>64.5</v>
      </c>
      <c r="G91" s="13">
        <v>86.4</v>
      </c>
      <c r="H91" s="14">
        <f t="shared" si="2"/>
        <v>77.64</v>
      </c>
      <c r="I91" s="11">
        <v>4</v>
      </c>
      <c r="J91" s="12" t="s">
        <v>15</v>
      </c>
    </row>
    <row r="92" s="1" customFormat="1" ht="20" customHeight="1" spans="1:10">
      <c r="A92" s="9">
        <v>90</v>
      </c>
      <c r="B92" s="10" t="s">
        <v>192</v>
      </c>
      <c r="C92" s="10" t="s">
        <v>200</v>
      </c>
      <c r="D92" s="11" t="s">
        <v>201</v>
      </c>
      <c r="E92" s="12" t="s">
        <v>14</v>
      </c>
      <c r="F92" s="13">
        <f>VLOOKUP(C92,[1]成绩!$B$3:$G$237,6,0)</f>
        <v>72</v>
      </c>
      <c r="G92" s="13">
        <v>81.2</v>
      </c>
      <c r="H92" s="14">
        <f t="shared" si="2"/>
        <v>77.52</v>
      </c>
      <c r="I92" s="11">
        <v>5</v>
      </c>
      <c r="J92" s="12" t="s">
        <v>15</v>
      </c>
    </row>
    <row r="93" s="1" customFormat="1" ht="20" customHeight="1" spans="1:10">
      <c r="A93" s="9">
        <v>91</v>
      </c>
      <c r="B93" s="10" t="s">
        <v>192</v>
      </c>
      <c r="C93" s="10" t="s">
        <v>202</v>
      </c>
      <c r="D93" s="11" t="s">
        <v>203</v>
      </c>
      <c r="E93" s="12" t="s">
        <v>14</v>
      </c>
      <c r="F93" s="13">
        <v>70.5</v>
      </c>
      <c r="G93" s="13">
        <v>80.6</v>
      </c>
      <c r="H93" s="14">
        <f t="shared" si="2"/>
        <v>76.56</v>
      </c>
      <c r="I93" s="11">
        <v>6</v>
      </c>
      <c r="J93" s="12" t="s">
        <v>15</v>
      </c>
    </row>
    <row r="94" s="1" customFormat="1" ht="20" customHeight="1" spans="1:10">
      <c r="A94" s="9">
        <v>92</v>
      </c>
      <c r="B94" s="10" t="s">
        <v>192</v>
      </c>
      <c r="C94" s="10" t="s">
        <v>204</v>
      </c>
      <c r="D94" s="11" t="s">
        <v>196</v>
      </c>
      <c r="E94" s="12" t="s">
        <v>14</v>
      </c>
      <c r="F94" s="13">
        <v>67.5</v>
      </c>
      <c r="G94" s="13">
        <v>81.4</v>
      </c>
      <c r="H94" s="14">
        <f t="shared" si="2"/>
        <v>75.84</v>
      </c>
      <c r="I94" s="11">
        <v>7</v>
      </c>
      <c r="J94" s="12" t="s">
        <v>15</v>
      </c>
    </row>
    <row r="95" s="1" customFormat="1" ht="20" customHeight="1" spans="1:10">
      <c r="A95" s="9">
        <v>93</v>
      </c>
      <c r="B95" s="10" t="s">
        <v>192</v>
      </c>
      <c r="C95" s="10" t="s">
        <v>205</v>
      </c>
      <c r="D95" s="11" t="s">
        <v>206</v>
      </c>
      <c r="E95" s="12" t="s">
        <v>14</v>
      </c>
      <c r="F95" s="13">
        <v>65.5</v>
      </c>
      <c r="G95" s="13">
        <v>81.4</v>
      </c>
      <c r="H95" s="14">
        <f t="shared" si="2"/>
        <v>75.04</v>
      </c>
      <c r="I95" s="11">
        <v>8</v>
      </c>
      <c r="J95" s="12" t="s">
        <v>15</v>
      </c>
    </row>
    <row r="96" s="1" customFormat="1" ht="20" customHeight="1" spans="1:10">
      <c r="A96" s="9">
        <v>94</v>
      </c>
      <c r="B96" s="10" t="s">
        <v>192</v>
      </c>
      <c r="C96" s="10" t="s">
        <v>207</v>
      </c>
      <c r="D96" s="11" t="s">
        <v>208</v>
      </c>
      <c r="E96" s="12" t="s">
        <v>14</v>
      </c>
      <c r="F96" s="13">
        <v>63.5</v>
      </c>
      <c r="G96" s="13">
        <v>82.5</v>
      </c>
      <c r="H96" s="14">
        <f t="shared" si="2"/>
        <v>74.9</v>
      </c>
      <c r="I96" s="11">
        <v>9</v>
      </c>
      <c r="J96" s="12" t="s">
        <v>15</v>
      </c>
    </row>
    <row r="97" s="1" customFormat="1" ht="20" customHeight="1" spans="1:10">
      <c r="A97" s="9">
        <v>95</v>
      </c>
      <c r="B97" s="10" t="s">
        <v>192</v>
      </c>
      <c r="C97" s="10" t="s">
        <v>209</v>
      </c>
      <c r="D97" s="11" t="s">
        <v>122</v>
      </c>
      <c r="E97" s="12" t="s">
        <v>14</v>
      </c>
      <c r="F97" s="13">
        <v>60</v>
      </c>
      <c r="G97" s="13">
        <v>84</v>
      </c>
      <c r="H97" s="14">
        <f t="shared" si="2"/>
        <v>74.4</v>
      </c>
      <c r="I97" s="11">
        <v>10</v>
      </c>
      <c r="J97" s="12" t="s">
        <v>15</v>
      </c>
    </row>
    <row r="98" s="1" customFormat="1" ht="20" customHeight="1" spans="1:10">
      <c r="A98" s="9">
        <v>96</v>
      </c>
      <c r="B98" s="10" t="s">
        <v>192</v>
      </c>
      <c r="C98" s="10" t="s">
        <v>210</v>
      </c>
      <c r="D98" s="11" t="s">
        <v>211</v>
      </c>
      <c r="E98" s="12" t="s">
        <v>14</v>
      </c>
      <c r="F98" s="13">
        <v>65</v>
      </c>
      <c r="G98" s="13">
        <v>80</v>
      </c>
      <c r="H98" s="14">
        <f t="shared" si="2"/>
        <v>74</v>
      </c>
      <c r="I98" s="11">
        <v>11</v>
      </c>
      <c r="J98" s="12" t="s">
        <v>15</v>
      </c>
    </row>
    <row r="99" s="2" customFormat="1" ht="20" customHeight="1" spans="1:10">
      <c r="A99" s="9">
        <v>97</v>
      </c>
      <c r="B99" s="10" t="s">
        <v>192</v>
      </c>
      <c r="C99" s="10" t="s">
        <v>212</v>
      </c>
      <c r="D99" s="11" t="s">
        <v>213</v>
      </c>
      <c r="E99" s="12" t="s">
        <v>14</v>
      </c>
      <c r="F99" s="13">
        <v>63</v>
      </c>
      <c r="G99" s="13">
        <v>80.8</v>
      </c>
      <c r="H99" s="14">
        <f t="shared" si="2"/>
        <v>73.68</v>
      </c>
      <c r="I99" s="11">
        <v>12</v>
      </c>
      <c r="J99" s="12" t="s">
        <v>15</v>
      </c>
    </row>
    <row r="100" s="1" customFormat="1" ht="20" customHeight="1" spans="1:10">
      <c r="A100" s="9">
        <v>98</v>
      </c>
      <c r="B100" s="11" t="s">
        <v>192</v>
      </c>
      <c r="C100" s="11" t="s">
        <v>214</v>
      </c>
      <c r="D100" s="11" t="s">
        <v>211</v>
      </c>
      <c r="E100" s="12" t="s">
        <v>14</v>
      </c>
      <c r="F100" s="12">
        <v>57</v>
      </c>
      <c r="G100" s="12">
        <v>84.2</v>
      </c>
      <c r="H100" s="14">
        <f t="shared" si="2"/>
        <v>73.32</v>
      </c>
      <c r="I100" s="11">
        <v>13</v>
      </c>
      <c r="J100" s="12" t="s">
        <v>15</v>
      </c>
    </row>
    <row r="101" s="1" customFormat="1" ht="20" customHeight="1" spans="1:10">
      <c r="A101" s="9">
        <v>99</v>
      </c>
      <c r="B101" s="10" t="s">
        <v>192</v>
      </c>
      <c r="C101" s="10" t="s">
        <v>215</v>
      </c>
      <c r="D101" s="11" t="s">
        <v>216</v>
      </c>
      <c r="E101" s="12" t="s">
        <v>14</v>
      </c>
      <c r="F101" s="13">
        <f>VLOOKUP(C101,[1]成绩!$B$3:$G$237,6,0)</f>
        <v>65.5</v>
      </c>
      <c r="G101" s="13">
        <v>78.4</v>
      </c>
      <c r="H101" s="14">
        <f t="shared" si="2"/>
        <v>73.24</v>
      </c>
      <c r="I101" s="11">
        <v>14</v>
      </c>
      <c r="J101" s="12" t="s">
        <v>15</v>
      </c>
    </row>
    <row r="102" s="1" customFormat="1" ht="20" customHeight="1" spans="1:10">
      <c r="A102" s="9">
        <v>100</v>
      </c>
      <c r="B102" s="10" t="s">
        <v>192</v>
      </c>
      <c r="C102" s="10" t="s">
        <v>217</v>
      </c>
      <c r="D102" s="11" t="s">
        <v>218</v>
      </c>
      <c r="E102" s="12" t="s">
        <v>14</v>
      </c>
      <c r="F102" s="13">
        <v>63</v>
      </c>
      <c r="G102" s="13">
        <v>80</v>
      </c>
      <c r="H102" s="14">
        <f t="shared" si="2"/>
        <v>73.2</v>
      </c>
      <c r="I102" s="11">
        <v>15</v>
      </c>
      <c r="J102" s="12" t="s">
        <v>15</v>
      </c>
    </row>
    <row r="103" s="2" customFormat="1" ht="20" customHeight="1" spans="1:10">
      <c r="A103" s="9">
        <v>101</v>
      </c>
      <c r="B103" s="10" t="s">
        <v>192</v>
      </c>
      <c r="C103" s="10" t="s">
        <v>219</v>
      </c>
      <c r="D103" s="11" t="s">
        <v>220</v>
      </c>
      <c r="E103" s="12" t="s">
        <v>14</v>
      </c>
      <c r="F103" s="13">
        <v>63</v>
      </c>
      <c r="G103" s="13">
        <v>80</v>
      </c>
      <c r="H103" s="14">
        <f t="shared" si="2"/>
        <v>73.2</v>
      </c>
      <c r="I103" s="11">
        <v>16</v>
      </c>
      <c r="J103" s="12" t="s">
        <v>15</v>
      </c>
    </row>
    <row r="104" s="1" customFormat="1" ht="20" customHeight="1" spans="1:10">
      <c r="A104" s="9">
        <v>102</v>
      </c>
      <c r="B104" s="11" t="s">
        <v>192</v>
      </c>
      <c r="C104" s="11" t="s">
        <v>221</v>
      </c>
      <c r="D104" s="11" t="s">
        <v>222</v>
      </c>
      <c r="E104" s="12" t="s">
        <v>14</v>
      </c>
      <c r="F104" s="12">
        <v>57</v>
      </c>
      <c r="G104" s="12">
        <v>84</v>
      </c>
      <c r="H104" s="14">
        <f t="shared" si="2"/>
        <v>73.2</v>
      </c>
      <c r="I104" s="11">
        <v>17</v>
      </c>
      <c r="J104" s="12" t="s">
        <v>15</v>
      </c>
    </row>
    <row r="105" s="1" customFormat="1" ht="20" customHeight="1" spans="1:10">
      <c r="A105" s="9">
        <v>103</v>
      </c>
      <c r="B105" s="15" t="s">
        <v>192</v>
      </c>
      <c r="C105" s="11" t="s">
        <v>223</v>
      </c>
      <c r="D105" s="11" t="s">
        <v>224</v>
      </c>
      <c r="E105" s="12" t="s">
        <v>14</v>
      </c>
      <c r="F105" s="12">
        <v>65.5</v>
      </c>
      <c r="G105" s="12">
        <v>78</v>
      </c>
      <c r="H105" s="14">
        <f t="shared" si="2"/>
        <v>73</v>
      </c>
      <c r="I105" s="11">
        <v>18</v>
      </c>
      <c r="J105" s="12" t="s">
        <v>15</v>
      </c>
    </row>
    <row r="106" s="1" customFormat="1" ht="20" customHeight="1" spans="1:10">
      <c r="A106" s="9">
        <v>104</v>
      </c>
      <c r="B106" s="10" t="s">
        <v>192</v>
      </c>
      <c r="C106" s="10" t="s">
        <v>225</v>
      </c>
      <c r="D106" s="11" t="s">
        <v>226</v>
      </c>
      <c r="E106" s="12" t="s">
        <v>14</v>
      </c>
      <c r="F106" s="13">
        <f>VLOOKUP(C106,[1]成绩!$B$3:$G$237,6,0)</f>
        <v>68</v>
      </c>
      <c r="G106" s="13">
        <v>76</v>
      </c>
      <c r="H106" s="14">
        <f t="shared" si="2"/>
        <v>72.8</v>
      </c>
      <c r="I106" s="11">
        <v>19</v>
      </c>
      <c r="J106" s="12" t="s">
        <v>15</v>
      </c>
    </row>
    <row r="107" s="1" customFormat="1" ht="20" customHeight="1" spans="1:10">
      <c r="A107" s="9">
        <v>105</v>
      </c>
      <c r="B107" s="10" t="s">
        <v>192</v>
      </c>
      <c r="C107" s="10" t="s">
        <v>227</v>
      </c>
      <c r="D107" s="11" t="s">
        <v>228</v>
      </c>
      <c r="E107" s="12" t="s">
        <v>14</v>
      </c>
      <c r="F107" s="13">
        <v>56</v>
      </c>
      <c r="G107" s="13">
        <v>84</v>
      </c>
      <c r="H107" s="14">
        <f t="shared" si="2"/>
        <v>72.8</v>
      </c>
      <c r="I107" s="11">
        <v>20</v>
      </c>
      <c r="J107" s="12" t="s">
        <v>15</v>
      </c>
    </row>
    <row r="108" s="1" customFormat="1" ht="20" customHeight="1" spans="1:10">
      <c r="A108" s="9">
        <v>106</v>
      </c>
      <c r="B108" s="11" t="s">
        <v>192</v>
      </c>
      <c r="C108" s="11" t="s">
        <v>229</v>
      </c>
      <c r="D108" s="11" t="s">
        <v>230</v>
      </c>
      <c r="E108" s="12" t="s">
        <v>14</v>
      </c>
      <c r="F108" s="12">
        <v>67</v>
      </c>
      <c r="G108" s="12">
        <v>76.2</v>
      </c>
      <c r="H108" s="14">
        <f t="shared" si="2"/>
        <v>72.52</v>
      </c>
      <c r="I108" s="11">
        <v>21</v>
      </c>
      <c r="J108" s="12" t="s">
        <v>15</v>
      </c>
    </row>
    <row r="109" s="2" customFormat="1" ht="20" customHeight="1" spans="1:10">
      <c r="A109" s="9">
        <v>107</v>
      </c>
      <c r="B109" s="11" t="s">
        <v>192</v>
      </c>
      <c r="C109" s="11" t="s">
        <v>231</v>
      </c>
      <c r="D109" s="11" t="s">
        <v>232</v>
      </c>
      <c r="E109" s="12" t="s">
        <v>14</v>
      </c>
      <c r="F109" s="12">
        <v>56.5</v>
      </c>
      <c r="G109" s="12">
        <v>83</v>
      </c>
      <c r="H109" s="14">
        <f t="shared" si="2"/>
        <v>72.4</v>
      </c>
      <c r="I109" s="11">
        <v>22</v>
      </c>
      <c r="J109" s="12" t="s">
        <v>15</v>
      </c>
    </row>
    <row r="110" s="1" customFormat="1" ht="20" customHeight="1" spans="1:10">
      <c r="A110" s="9">
        <v>108</v>
      </c>
      <c r="B110" s="10" t="s">
        <v>192</v>
      </c>
      <c r="C110" s="10" t="s">
        <v>233</v>
      </c>
      <c r="D110" s="11" t="s">
        <v>234</v>
      </c>
      <c r="E110" s="12" t="s">
        <v>14</v>
      </c>
      <c r="F110" s="13">
        <v>60</v>
      </c>
      <c r="G110" s="13">
        <v>80.6</v>
      </c>
      <c r="H110" s="14">
        <f t="shared" si="2"/>
        <v>72.36</v>
      </c>
      <c r="I110" s="11">
        <v>23</v>
      </c>
      <c r="J110" s="12" t="s">
        <v>15</v>
      </c>
    </row>
    <row r="111" s="1" customFormat="1" ht="20" customHeight="1" spans="1:10">
      <c r="A111" s="9">
        <v>109</v>
      </c>
      <c r="B111" s="10" t="s">
        <v>192</v>
      </c>
      <c r="C111" s="10" t="s">
        <v>235</v>
      </c>
      <c r="D111" s="11" t="s">
        <v>136</v>
      </c>
      <c r="E111" s="12" t="s">
        <v>14</v>
      </c>
      <c r="F111" s="13">
        <v>61</v>
      </c>
      <c r="G111" s="13">
        <v>79.8</v>
      </c>
      <c r="H111" s="14">
        <f t="shared" si="2"/>
        <v>72.28</v>
      </c>
      <c r="I111" s="11">
        <v>24</v>
      </c>
      <c r="J111" s="12" t="s">
        <v>15</v>
      </c>
    </row>
    <row r="112" s="1" customFormat="1" ht="20" customHeight="1" spans="1:10">
      <c r="A112" s="9">
        <v>110</v>
      </c>
      <c r="B112" s="10" t="s">
        <v>192</v>
      </c>
      <c r="C112" s="10" t="s">
        <v>193</v>
      </c>
      <c r="D112" s="11" t="s">
        <v>236</v>
      </c>
      <c r="E112" s="12" t="s">
        <v>14</v>
      </c>
      <c r="F112" s="13">
        <v>65</v>
      </c>
      <c r="G112" s="13">
        <v>77</v>
      </c>
      <c r="H112" s="14">
        <f t="shared" si="2"/>
        <v>72.2</v>
      </c>
      <c r="I112" s="11">
        <v>25</v>
      </c>
      <c r="J112" s="12" t="s">
        <v>15</v>
      </c>
    </row>
    <row r="113" s="1" customFormat="1" ht="20" customHeight="1" spans="1:10">
      <c r="A113" s="9">
        <v>111</v>
      </c>
      <c r="B113" s="10" t="s">
        <v>192</v>
      </c>
      <c r="C113" s="10" t="s">
        <v>237</v>
      </c>
      <c r="D113" s="11" t="s">
        <v>238</v>
      </c>
      <c r="E113" s="12" t="s">
        <v>14</v>
      </c>
      <c r="F113" s="13">
        <v>58</v>
      </c>
      <c r="G113" s="13">
        <v>80</v>
      </c>
      <c r="H113" s="14">
        <f t="shared" si="2"/>
        <v>71.2</v>
      </c>
      <c r="I113" s="11">
        <v>26</v>
      </c>
      <c r="J113" s="12" t="s">
        <v>15</v>
      </c>
    </row>
    <row r="114" ht="20" customHeight="1" spans="1:10">
      <c r="A114" s="9">
        <v>112</v>
      </c>
      <c r="B114" s="10" t="s">
        <v>192</v>
      </c>
      <c r="C114" s="10" t="s">
        <v>239</v>
      </c>
      <c r="D114" s="11" t="s">
        <v>240</v>
      </c>
      <c r="E114" s="12" t="s">
        <v>14</v>
      </c>
      <c r="F114" s="13">
        <v>57.5</v>
      </c>
      <c r="G114" s="13">
        <v>80</v>
      </c>
      <c r="H114" s="14">
        <f t="shared" si="2"/>
        <v>71</v>
      </c>
      <c r="I114" s="11">
        <v>27</v>
      </c>
      <c r="J114" s="12" t="s">
        <v>15</v>
      </c>
    </row>
    <row r="115" s="1" customFormat="1" ht="20" customHeight="1" spans="1:10">
      <c r="A115" s="9">
        <v>113</v>
      </c>
      <c r="B115" s="10" t="s">
        <v>192</v>
      </c>
      <c r="C115" s="10" t="s">
        <v>241</v>
      </c>
      <c r="D115" s="11" t="s">
        <v>242</v>
      </c>
      <c r="E115" s="12" t="s">
        <v>14</v>
      </c>
      <c r="F115" s="13">
        <v>57</v>
      </c>
      <c r="G115" s="13">
        <v>80.2</v>
      </c>
      <c r="H115" s="14">
        <f t="shared" si="2"/>
        <v>70.92</v>
      </c>
      <c r="I115" s="11">
        <v>28</v>
      </c>
      <c r="J115" s="12" t="s">
        <v>15</v>
      </c>
    </row>
    <row r="116" ht="20" customHeight="1" spans="1:10">
      <c r="A116" s="9">
        <v>114</v>
      </c>
      <c r="B116" s="10" t="s">
        <v>192</v>
      </c>
      <c r="C116" s="10" t="s">
        <v>243</v>
      </c>
      <c r="D116" s="11" t="s">
        <v>244</v>
      </c>
      <c r="E116" s="12" t="s">
        <v>14</v>
      </c>
      <c r="F116" s="13">
        <v>59.5</v>
      </c>
      <c r="G116" s="13">
        <v>77</v>
      </c>
      <c r="H116" s="14">
        <f t="shared" si="2"/>
        <v>70</v>
      </c>
      <c r="I116" s="11">
        <v>29</v>
      </c>
      <c r="J116" s="12" t="s">
        <v>18</v>
      </c>
    </row>
    <row r="117" ht="20" customHeight="1" spans="1:10">
      <c r="A117" s="9">
        <v>115</v>
      </c>
      <c r="B117" s="10" t="s">
        <v>192</v>
      </c>
      <c r="C117" s="10" t="s">
        <v>245</v>
      </c>
      <c r="D117" s="11" t="s">
        <v>246</v>
      </c>
      <c r="E117" s="12" t="s">
        <v>14</v>
      </c>
      <c r="F117" s="13">
        <v>52</v>
      </c>
      <c r="G117" s="13">
        <v>82</v>
      </c>
      <c r="H117" s="14">
        <f t="shared" si="2"/>
        <v>70</v>
      </c>
      <c r="I117" s="11">
        <v>30</v>
      </c>
      <c r="J117" s="12" t="s">
        <v>18</v>
      </c>
    </row>
    <row r="118" ht="20" customHeight="1" spans="1:10">
      <c r="A118" s="9">
        <v>116</v>
      </c>
      <c r="B118" s="10" t="s">
        <v>192</v>
      </c>
      <c r="C118" s="10" t="s">
        <v>247</v>
      </c>
      <c r="D118" s="11" t="s">
        <v>248</v>
      </c>
      <c r="E118" s="12" t="s">
        <v>14</v>
      </c>
      <c r="F118" s="13">
        <v>60.5</v>
      </c>
      <c r="G118" s="13">
        <v>75.6</v>
      </c>
      <c r="H118" s="14">
        <f t="shared" si="2"/>
        <v>69.56</v>
      </c>
      <c r="I118" s="11">
        <v>31</v>
      </c>
      <c r="J118" s="12" t="s">
        <v>18</v>
      </c>
    </row>
    <row r="119" ht="20" customHeight="1" spans="1:10">
      <c r="A119" s="9">
        <v>117</v>
      </c>
      <c r="B119" s="10" t="s">
        <v>192</v>
      </c>
      <c r="C119" s="10" t="s">
        <v>249</v>
      </c>
      <c r="D119" s="11" t="s">
        <v>250</v>
      </c>
      <c r="E119" s="12" t="s">
        <v>14</v>
      </c>
      <c r="F119" s="13">
        <v>68.5</v>
      </c>
      <c r="G119" s="13">
        <v>70</v>
      </c>
      <c r="H119" s="14">
        <f t="shared" si="2"/>
        <v>69.4</v>
      </c>
      <c r="I119" s="11">
        <v>32</v>
      </c>
      <c r="J119" s="12" t="s">
        <v>18</v>
      </c>
    </row>
    <row r="120" s="1" customFormat="1" ht="20" customHeight="1" spans="1:10">
      <c r="A120" s="9">
        <v>118</v>
      </c>
      <c r="B120" s="10" t="s">
        <v>192</v>
      </c>
      <c r="C120" s="10" t="s">
        <v>251</v>
      </c>
      <c r="D120" s="11" t="s">
        <v>252</v>
      </c>
      <c r="E120" s="12" t="s">
        <v>14</v>
      </c>
      <c r="F120" s="13">
        <v>60</v>
      </c>
      <c r="G120" s="13">
        <v>75.6</v>
      </c>
      <c r="H120" s="14">
        <f t="shared" si="2"/>
        <v>69.36</v>
      </c>
      <c r="I120" s="11">
        <v>33</v>
      </c>
      <c r="J120" s="12" t="s">
        <v>18</v>
      </c>
    </row>
    <row r="121" ht="20" customHeight="1" spans="1:10">
      <c r="A121" s="9">
        <v>119</v>
      </c>
      <c r="B121" s="10" t="s">
        <v>192</v>
      </c>
      <c r="C121" s="10" t="s">
        <v>253</v>
      </c>
      <c r="D121" s="11" t="s">
        <v>254</v>
      </c>
      <c r="E121" s="12" t="s">
        <v>14</v>
      </c>
      <c r="F121" s="13">
        <v>63.5</v>
      </c>
      <c r="G121" s="13">
        <v>73.2</v>
      </c>
      <c r="H121" s="14">
        <f t="shared" si="2"/>
        <v>69.32</v>
      </c>
      <c r="I121" s="11">
        <v>34</v>
      </c>
      <c r="J121" s="12" t="s">
        <v>18</v>
      </c>
    </row>
    <row r="122" s="1" customFormat="1" ht="20" customHeight="1" spans="1:10">
      <c r="A122" s="9">
        <v>120</v>
      </c>
      <c r="B122" s="10" t="s">
        <v>192</v>
      </c>
      <c r="C122" s="10" t="s">
        <v>255</v>
      </c>
      <c r="D122" s="11" t="s">
        <v>256</v>
      </c>
      <c r="E122" s="12" t="s">
        <v>14</v>
      </c>
      <c r="F122" s="13">
        <v>67.5</v>
      </c>
      <c r="G122" s="13">
        <v>70</v>
      </c>
      <c r="H122" s="14">
        <f t="shared" si="2"/>
        <v>69</v>
      </c>
      <c r="I122" s="11">
        <v>35</v>
      </c>
      <c r="J122" s="12" t="s">
        <v>18</v>
      </c>
    </row>
    <row r="123" ht="20" customHeight="1" spans="1:10">
      <c r="A123" s="9">
        <v>121</v>
      </c>
      <c r="B123" s="11" t="s">
        <v>192</v>
      </c>
      <c r="C123" s="11" t="s">
        <v>257</v>
      </c>
      <c r="D123" s="11" t="s">
        <v>258</v>
      </c>
      <c r="E123" s="12" t="s">
        <v>14</v>
      </c>
      <c r="F123" s="12">
        <v>58</v>
      </c>
      <c r="G123" s="12">
        <v>76.2</v>
      </c>
      <c r="H123" s="14">
        <f t="shared" si="2"/>
        <v>68.92</v>
      </c>
      <c r="I123" s="11">
        <v>36</v>
      </c>
      <c r="J123" s="12" t="s">
        <v>18</v>
      </c>
    </row>
    <row r="124" s="1" customFormat="1" ht="20" customHeight="1" spans="1:10">
      <c r="A124" s="9">
        <v>122</v>
      </c>
      <c r="B124" s="10" t="s">
        <v>192</v>
      </c>
      <c r="C124" s="10" t="s">
        <v>259</v>
      </c>
      <c r="D124" s="11" t="s">
        <v>260</v>
      </c>
      <c r="E124" s="12" t="s">
        <v>14</v>
      </c>
      <c r="F124" s="13">
        <v>70</v>
      </c>
      <c r="G124" s="13">
        <v>68</v>
      </c>
      <c r="H124" s="14">
        <f t="shared" si="2"/>
        <v>68.8</v>
      </c>
      <c r="I124" s="11">
        <v>37</v>
      </c>
      <c r="J124" s="12" t="s">
        <v>18</v>
      </c>
    </row>
    <row r="125" s="1" customFormat="1" ht="20" customHeight="1" spans="1:10">
      <c r="A125" s="9">
        <v>123</v>
      </c>
      <c r="B125" s="10" t="s">
        <v>192</v>
      </c>
      <c r="C125" s="10" t="s">
        <v>261</v>
      </c>
      <c r="D125" s="11" t="s">
        <v>262</v>
      </c>
      <c r="E125" s="12" t="s">
        <v>14</v>
      </c>
      <c r="F125" s="13">
        <v>64</v>
      </c>
      <c r="G125" s="13">
        <v>72</v>
      </c>
      <c r="H125" s="14">
        <f t="shared" si="2"/>
        <v>68.8</v>
      </c>
      <c r="I125" s="11">
        <v>38</v>
      </c>
      <c r="J125" s="12" t="s">
        <v>18</v>
      </c>
    </row>
    <row r="126" s="1" customFormat="1" ht="20" customHeight="1" spans="1:10">
      <c r="A126" s="9">
        <v>124</v>
      </c>
      <c r="B126" s="10" t="s">
        <v>192</v>
      </c>
      <c r="C126" s="10" t="s">
        <v>263</v>
      </c>
      <c r="D126" s="11" t="s">
        <v>264</v>
      </c>
      <c r="E126" s="12" t="s">
        <v>41</v>
      </c>
      <c r="F126" s="13">
        <v>66.5</v>
      </c>
      <c r="G126" s="13">
        <v>70</v>
      </c>
      <c r="H126" s="14">
        <f t="shared" si="2"/>
        <v>68.6</v>
      </c>
      <c r="I126" s="11">
        <v>39</v>
      </c>
      <c r="J126" s="12" t="s">
        <v>18</v>
      </c>
    </row>
    <row r="127" ht="20" customHeight="1" spans="1:10">
      <c r="A127" s="9">
        <v>125</v>
      </c>
      <c r="B127" s="10" t="s">
        <v>192</v>
      </c>
      <c r="C127" s="10" t="s">
        <v>265</v>
      </c>
      <c r="D127" s="11" t="s">
        <v>266</v>
      </c>
      <c r="E127" s="12" t="s">
        <v>14</v>
      </c>
      <c r="F127" s="13">
        <v>61.5</v>
      </c>
      <c r="G127" s="13">
        <v>73.2</v>
      </c>
      <c r="H127" s="14">
        <f t="shared" si="2"/>
        <v>68.52</v>
      </c>
      <c r="I127" s="11">
        <v>40</v>
      </c>
      <c r="J127" s="12" t="s">
        <v>18</v>
      </c>
    </row>
    <row r="128" ht="20" customHeight="1" spans="1:10">
      <c r="A128" s="9">
        <v>126</v>
      </c>
      <c r="B128" s="10" t="s">
        <v>192</v>
      </c>
      <c r="C128" s="10" t="s">
        <v>267</v>
      </c>
      <c r="D128" s="11" t="s">
        <v>268</v>
      </c>
      <c r="E128" s="12" t="s">
        <v>14</v>
      </c>
      <c r="F128" s="13">
        <v>62.5</v>
      </c>
      <c r="G128" s="13">
        <v>72.4</v>
      </c>
      <c r="H128" s="14">
        <f t="shared" si="2"/>
        <v>68.44</v>
      </c>
      <c r="I128" s="11">
        <v>41</v>
      </c>
      <c r="J128" s="12" t="s">
        <v>18</v>
      </c>
    </row>
    <row r="129" ht="20" customHeight="1" spans="1:10">
      <c r="A129" s="9">
        <v>127</v>
      </c>
      <c r="B129" s="10" t="s">
        <v>192</v>
      </c>
      <c r="C129" s="10" t="s">
        <v>269</v>
      </c>
      <c r="D129" s="11" t="s">
        <v>152</v>
      </c>
      <c r="E129" s="12" t="s">
        <v>14</v>
      </c>
      <c r="F129" s="13">
        <v>66</v>
      </c>
      <c r="G129" s="13">
        <v>70</v>
      </c>
      <c r="H129" s="14">
        <f t="shared" si="2"/>
        <v>68.4</v>
      </c>
      <c r="I129" s="11">
        <v>42</v>
      </c>
      <c r="J129" s="12" t="s">
        <v>18</v>
      </c>
    </row>
    <row r="130" s="1" customFormat="1" ht="20" customHeight="1" spans="1:10">
      <c r="A130" s="9">
        <v>128</v>
      </c>
      <c r="B130" s="10" t="s">
        <v>192</v>
      </c>
      <c r="C130" s="10" t="s">
        <v>270</v>
      </c>
      <c r="D130" s="11" t="s">
        <v>271</v>
      </c>
      <c r="E130" s="12" t="s">
        <v>41</v>
      </c>
      <c r="F130" s="13">
        <v>57</v>
      </c>
      <c r="G130" s="13">
        <v>76</v>
      </c>
      <c r="H130" s="14">
        <f t="shared" si="2"/>
        <v>68.4</v>
      </c>
      <c r="I130" s="11">
        <v>43</v>
      </c>
      <c r="J130" s="12" t="s">
        <v>18</v>
      </c>
    </row>
    <row r="131" ht="20" customHeight="1" spans="1:10">
      <c r="A131" s="9">
        <v>129</v>
      </c>
      <c r="B131" s="10" t="s">
        <v>192</v>
      </c>
      <c r="C131" s="10" t="s">
        <v>272</v>
      </c>
      <c r="D131" s="11" t="s">
        <v>273</v>
      </c>
      <c r="E131" s="12" t="s">
        <v>14</v>
      </c>
      <c r="F131" s="13">
        <v>73</v>
      </c>
      <c r="G131" s="13">
        <v>65</v>
      </c>
      <c r="H131" s="14">
        <f t="shared" si="2"/>
        <v>68.2</v>
      </c>
      <c r="I131" s="11">
        <v>44</v>
      </c>
      <c r="J131" s="12" t="s">
        <v>18</v>
      </c>
    </row>
    <row r="132" s="2" customFormat="1" ht="20" customHeight="1" spans="1:10">
      <c r="A132" s="9">
        <v>130</v>
      </c>
      <c r="B132" s="10" t="s">
        <v>192</v>
      </c>
      <c r="C132" s="10" t="s">
        <v>274</v>
      </c>
      <c r="D132" s="11" t="s">
        <v>275</v>
      </c>
      <c r="E132" s="12" t="s">
        <v>14</v>
      </c>
      <c r="F132" s="13">
        <v>65.5</v>
      </c>
      <c r="G132" s="13">
        <v>70</v>
      </c>
      <c r="H132" s="14">
        <f t="shared" si="2"/>
        <v>68.2</v>
      </c>
      <c r="I132" s="11">
        <v>45</v>
      </c>
      <c r="J132" s="12" t="s">
        <v>18</v>
      </c>
    </row>
    <row r="133" s="1" customFormat="1" ht="20" customHeight="1" spans="1:10">
      <c r="A133" s="9">
        <v>131</v>
      </c>
      <c r="B133" s="10" t="s">
        <v>192</v>
      </c>
      <c r="C133" s="10" t="s">
        <v>276</v>
      </c>
      <c r="D133" s="11" t="s">
        <v>277</v>
      </c>
      <c r="E133" s="12" t="s">
        <v>14</v>
      </c>
      <c r="F133" s="13">
        <v>56</v>
      </c>
      <c r="G133" s="13">
        <v>76</v>
      </c>
      <c r="H133" s="14">
        <f t="shared" si="2"/>
        <v>68</v>
      </c>
      <c r="I133" s="11">
        <v>46</v>
      </c>
      <c r="J133" s="12" t="s">
        <v>18</v>
      </c>
    </row>
    <row r="134" ht="20" customHeight="1" spans="1:10">
      <c r="A134" s="9">
        <v>132</v>
      </c>
      <c r="B134" s="10" t="s">
        <v>192</v>
      </c>
      <c r="C134" s="10" t="s">
        <v>278</v>
      </c>
      <c r="D134" s="11" t="s">
        <v>279</v>
      </c>
      <c r="E134" s="12" t="s">
        <v>14</v>
      </c>
      <c r="F134" s="13">
        <v>58.5</v>
      </c>
      <c r="G134" s="13">
        <v>74</v>
      </c>
      <c r="H134" s="14">
        <f t="shared" si="2"/>
        <v>67.8</v>
      </c>
      <c r="I134" s="11">
        <v>47</v>
      </c>
      <c r="J134" s="12" t="s">
        <v>18</v>
      </c>
    </row>
    <row r="135" ht="20" customHeight="1" spans="1:10">
      <c r="A135" s="9">
        <v>133</v>
      </c>
      <c r="B135" s="10" t="s">
        <v>192</v>
      </c>
      <c r="C135" s="10" t="s">
        <v>280</v>
      </c>
      <c r="D135" s="11" t="s">
        <v>281</v>
      </c>
      <c r="E135" s="12" t="s">
        <v>14</v>
      </c>
      <c r="F135" s="13">
        <v>64</v>
      </c>
      <c r="G135" s="13">
        <v>70</v>
      </c>
      <c r="H135" s="14">
        <f t="shared" si="2"/>
        <v>67.6</v>
      </c>
      <c r="I135" s="11">
        <v>48</v>
      </c>
      <c r="J135" s="12" t="s">
        <v>18</v>
      </c>
    </row>
    <row r="136" ht="20" customHeight="1" spans="1:10">
      <c r="A136" s="9">
        <v>134</v>
      </c>
      <c r="B136" s="11" t="s">
        <v>192</v>
      </c>
      <c r="C136" s="11" t="s">
        <v>282</v>
      </c>
      <c r="D136" s="11" t="s">
        <v>283</v>
      </c>
      <c r="E136" s="12" t="s">
        <v>41</v>
      </c>
      <c r="F136" s="12">
        <v>63</v>
      </c>
      <c r="G136" s="12">
        <v>70</v>
      </c>
      <c r="H136" s="14">
        <f t="shared" si="2"/>
        <v>67.2</v>
      </c>
      <c r="I136" s="11">
        <v>49</v>
      </c>
      <c r="J136" s="12" t="s">
        <v>18</v>
      </c>
    </row>
    <row r="137" s="1" customFormat="1" ht="20" customHeight="1" spans="1:10">
      <c r="A137" s="9">
        <v>135</v>
      </c>
      <c r="B137" s="10" t="s">
        <v>192</v>
      </c>
      <c r="C137" s="10" t="s">
        <v>284</v>
      </c>
      <c r="D137" s="11" t="s">
        <v>285</v>
      </c>
      <c r="E137" s="12" t="s">
        <v>14</v>
      </c>
      <c r="F137" s="13">
        <v>57</v>
      </c>
      <c r="G137" s="13">
        <v>74</v>
      </c>
      <c r="H137" s="14">
        <f t="shared" si="2"/>
        <v>67.2</v>
      </c>
      <c r="I137" s="11">
        <v>50</v>
      </c>
      <c r="J137" s="12" t="s">
        <v>18</v>
      </c>
    </row>
    <row r="138" s="2" customFormat="1" ht="20" customHeight="1" spans="1:10">
      <c r="A138" s="9">
        <v>136</v>
      </c>
      <c r="B138" s="11" t="s">
        <v>192</v>
      </c>
      <c r="C138" s="11" t="s">
        <v>286</v>
      </c>
      <c r="D138" s="11" t="s">
        <v>287</v>
      </c>
      <c r="E138" s="12" t="s">
        <v>41</v>
      </c>
      <c r="F138" s="12">
        <v>57.5</v>
      </c>
      <c r="G138" s="12">
        <v>73</v>
      </c>
      <c r="H138" s="14">
        <f t="shared" si="2"/>
        <v>66.8</v>
      </c>
      <c r="I138" s="11">
        <v>51</v>
      </c>
      <c r="J138" s="12" t="s">
        <v>18</v>
      </c>
    </row>
    <row r="139" ht="20" customHeight="1" spans="1:10">
      <c r="A139" s="9">
        <v>137</v>
      </c>
      <c r="B139" s="10" t="s">
        <v>192</v>
      </c>
      <c r="C139" s="10" t="s">
        <v>288</v>
      </c>
      <c r="D139" s="11" t="s">
        <v>289</v>
      </c>
      <c r="E139" s="12" t="s">
        <v>41</v>
      </c>
      <c r="F139" s="13">
        <v>60.5</v>
      </c>
      <c r="G139" s="13">
        <v>70.4</v>
      </c>
      <c r="H139" s="14">
        <f t="shared" si="2"/>
        <v>66.44</v>
      </c>
      <c r="I139" s="11">
        <v>52</v>
      </c>
      <c r="J139" s="12" t="s">
        <v>18</v>
      </c>
    </row>
    <row r="140" ht="20" customHeight="1" spans="1:10">
      <c r="A140" s="9">
        <v>138</v>
      </c>
      <c r="B140" s="10" t="s">
        <v>192</v>
      </c>
      <c r="C140" s="10" t="s">
        <v>290</v>
      </c>
      <c r="D140" s="11" t="s">
        <v>291</v>
      </c>
      <c r="E140" s="12" t="s">
        <v>14</v>
      </c>
      <c r="F140" s="13">
        <v>58</v>
      </c>
      <c r="G140" s="13">
        <v>71.8</v>
      </c>
      <c r="H140" s="14">
        <f t="shared" si="2"/>
        <v>66.28</v>
      </c>
      <c r="I140" s="11">
        <v>53</v>
      </c>
      <c r="J140" s="12" t="s">
        <v>18</v>
      </c>
    </row>
    <row r="141" s="1" customFormat="1" ht="20" customHeight="1" spans="1:10">
      <c r="A141" s="9">
        <v>139</v>
      </c>
      <c r="B141" s="10" t="s">
        <v>192</v>
      </c>
      <c r="C141" s="10" t="s">
        <v>292</v>
      </c>
      <c r="D141" s="11" t="s">
        <v>226</v>
      </c>
      <c r="E141" s="12" t="s">
        <v>14</v>
      </c>
      <c r="F141" s="13">
        <v>62</v>
      </c>
      <c r="G141" s="13">
        <v>67.4</v>
      </c>
      <c r="H141" s="14">
        <f t="shared" si="2"/>
        <v>65.24</v>
      </c>
      <c r="I141" s="11">
        <v>54</v>
      </c>
      <c r="J141" s="12" t="s">
        <v>18</v>
      </c>
    </row>
    <row r="142" ht="20" customHeight="1" spans="1:10">
      <c r="A142" s="9">
        <v>140</v>
      </c>
      <c r="B142" s="10" t="s">
        <v>192</v>
      </c>
      <c r="C142" s="10" t="s">
        <v>293</v>
      </c>
      <c r="D142" s="11" t="s">
        <v>294</v>
      </c>
      <c r="E142" s="12" t="s">
        <v>41</v>
      </c>
      <c r="F142" s="13">
        <v>59</v>
      </c>
      <c r="G142" s="13">
        <v>69</v>
      </c>
      <c r="H142" s="14">
        <f t="shared" si="2"/>
        <v>65</v>
      </c>
      <c r="I142" s="11">
        <v>55</v>
      </c>
      <c r="J142" s="12" t="s">
        <v>18</v>
      </c>
    </row>
    <row r="143" ht="20" customHeight="1" spans="1:10">
      <c r="A143" s="9">
        <v>141</v>
      </c>
      <c r="B143" s="10" t="s">
        <v>192</v>
      </c>
      <c r="C143" s="10" t="s">
        <v>295</v>
      </c>
      <c r="D143" s="11" t="s">
        <v>296</v>
      </c>
      <c r="E143" s="12" t="s">
        <v>14</v>
      </c>
      <c r="F143" s="13">
        <v>49.5</v>
      </c>
      <c r="G143" s="13">
        <v>74</v>
      </c>
      <c r="H143" s="14">
        <f t="shared" si="2"/>
        <v>64.2</v>
      </c>
      <c r="I143" s="11">
        <v>56</v>
      </c>
      <c r="J143" s="12" t="s">
        <v>18</v>
      </c>
    </row>
    <row r="144" s="1" customFormat="1" ht="20" customHeight="1" spans="1:10">
      <c r="A144" s="9">
        <v>142</v>
      </c>
      <c r="B144" s="10" t="s">
        <v>192</v>
      </c>
      <c r="C144" s="10" t="s">
        <v>297</v>
      </c>
      <c r="D144" s="11" t="s">
        <v>298</v>
      </c>
      <c r="E144" s="12" t="s">
        <v>14</v>
      </c>
      <c r="F144" s="13">
        <v>52</v>
      </c>
      <c r="G144" s="13">
        <v>71</v>
      </c>
      <c r="H144" s="14">
        <f t="shared" si="2"/>
        <v>63.4</v>
      </c>
      <c r="I144" s="11">
        <v>57</v>
      </c>
      <c r="J144" s="12" t="s">
        <v>18</v>
      </c>
    </row>
    <row r="145" s="1" customFormat="1" ht="20" customHeight="1" spans="1:10">
      <c r="A145" s="9">
        <v>143</v>
      </c>
      <c r="B145" s="10" t="s">
        <v>192</v>
      </c>
      <c r="C145" s="10" t="s">
        <v>299</v>
      </c>
      <c r="D145" s="11" t="s">
        <v>300</v>
      </c>
      <c r="E145" s="12" t="s">
        <v>14</v>
      </c>
      <c r="F145" s="13">
        <v>56.5</v>
      </c>
      <c r="G145" s="13">
        <v>67.4</v>
      </c>
      <c r="H145" s="14">
        <f t="shared" si="2"/>
        <v>63.04</v>
      </c>
      <c r="I145" s="11">
        <v>58</v>
      </c>
      <c r="J145" s="12" t="s">
        <v>18</v>
      </c>
    </row>
    <row r="146" ht="20" customHeight="1" spans="1:10">
      <c r="A146" s="9">
        <v>144</v>
      </c>
      <c r="B146" s="10" t="s">
        <v>192</v>
      </c>
      <c r="C146" s="10" t="s">
        <v>301</v>
      </c>
      <c r="D146" s="11" t="s">
        <v>302</v>
      </c>
      <c r="E146" s="12" t="s">
        <v>14</v>
      </c>
      <c r="F146" s="13">
        <v>48.5</v>
      </c>
      <c r="G146" s="13">
        <v>71.2</v>
      </c>
      <c r="H146" s="14">
        <f t="shared" si="2"/>
        <v>62.12</v>
      </c>
      <c r="I146" s="11">
        <v>59</v>
      </c>
      <c r="J146" s="12" t="s">
        <v>18</v>
      </c>
    </row>
    <row r="147" s="1" customFormat="1" ht="20" customHeight="1" spans="1:10">
      <c r="A147" s="9">
        <v>145</v>
      </c>
      <c r="B147" s="10" t="s">
        <v>192</v>
      </c>
      <c r="C147" s="10" t="s">
        <v>303</v>
      </c>
      <c r="D147" s="11" t="s">
        <v>304</v>
      </c>
      <c r="E147" s="12" t="s">
        <v>14</v>
      </c>
      <c r="F147" s="13">
        <v>44.5</v>
      </c>
      <c r="G147" s="13">
        <v>73.6</v>
      </c>
      <c r="H147" s="14">
        <f t="shared" si="2"/>
        <v>61.96</v>
      </c>
      <c r="I147" s="11">
        <v>60</v>
      </c>
      <c r="J147" s="12" t="s">
        <v>18</v>
      </c>
    </row>
    <row r="148" s="1" customFormat="1" ht="20" customHeight="1" spans="1:10">
      <c r="A148" s="9">
        <v>146</v>
      </c>
      <c r="B148" s="10" t="s">
        <v>305</v>
      </c>
      <c r="C148" s="10" t="s">
        <v>306</v>
      </c>
      <c r="D148" s="11" t="s">
        <v>307</v>
      </c>
      <c r="E148" s="12" t="s">
        <v>14</v>
      </c>
      <c r="F148" s="13">
        <v>76</v>
      </c>
      <c r="G148" s="13">
        <v>86.8</v>
      </c>
      <c r="H148" s="14">
        <f t="shared" si="2"/>
        <v>82.48</v>
      </c>
      <c r="I148" s="10">
        <v>1</v>
      </c>
      <c r="J148" s="12" t="s">
        <v>15</v>
      </c>
    </row>
    <row r="149" s="1" customFormat="1" ht="20" customHeight="1" spans="1:10">
      <c r="A149" s="9">
        <v>147</v>
      </c>
      <c r="B149" s="10" t="s">
        <v>305</v>
      </c>
      <c r="C149" s="10" t="s">
        <v>308</v>
      </c>
      <c r="D149" s="11" t="s">
        <v>309</v>
      </c>
      <c r="E149" s="12" t="s">
        <v>14</v>
      </c>
      <c r="F149" s="13">
        <v>75.5</v>
      </c>
      <c r="G149" s="13">
        <v>81</v>
      </c>
      <c r="H149" s="14">
        <f t="shared" ref="H131:H175" si="3">F149*0.4+G149*0.6</f>
        <v>78.8</v>
      </c>
      <c r="I149" s="10">
        <v>2</v>
      </c>
      <c r="J149" s="12" t="s">
        <v>15</v>
      </c>
    </row>
    <row r="150" s="1" customFormat="1" ht="20" customHeight="1" spans="1:10">
      <c r="A150" s="9">
        <v>148</v>
      </c>
      <c r="B150" s="10" t="s">
        <v>305</v>
      </c>
      <c r="C150" s="10" t="s">
        <v>310</v>
      </c>
      <c r="D150" s="11" t="s">
        <v>311</v>
      </c>
      <c r="E150" s="12" t="s">
        <v>14</v>
      </c>
      <c r="F150" s="13">
        <v>74</v>
      </c>
      <c r="G150" s="13">
        <v>81.5</v>
      </c>
      <c r="H150" s="14">
        <f t="shared" si="3"/>
        <v>78.5</v>
      </c>
      <c r="I150" s="10">
        <v>3</v>
      </c>
      <c r="J150" s="12" t="s">
        <v>15</v>
      </c>
    </row>
    <row r="151" s="1" customFormat="1" ht="20" customHeight="1" spans="1:10">
      <c r="A151" s="9">
        <v>149</v>
      </c>
      <c r="B151" s="10" t="s">
        <v>305</v>
      </c>
      <c r="C151" s="10" t="s">
        <v>312</v>
      </c>
      <c r="D151" s="11" t="s">
        <v>136</v>
      </c>
      <c r="E151" s="12" t="s">
        <v>14</v>
      </c>
      <c r="F151" s="13">
        <v>74</v>
      </c>
      <c r="G151" s="13">
        <v>81.4</v>
      </c>
      <c r="H151" s="14">
        <f t="shared" si="3"/>
        <v>78.44</v>
      </c>
      <c r="I151" s="10">
        <v>4</v>
      </c>
      <c r="J151" s="12" t="s">
        <v>15</v>
      </c>
    </row>
    <row r="152" ht="20" customHeight="1" spans="1:10">
      <c r="A152" s="9">
        <v>150</v>
      </c>
      <c r="B152" s="10" t="s">
        <v>305</v>
      </c>
      <c r="C152" s="10" t="s">
        <v>313</v>
      </c>
      <c r="D152" s="11" t="s">
        <v>314</v>
      </c>
      <c r="E152" s="12" t="s">
        <v>14</v>
      </c>
      <c r="F152" s="13">
        <v>73</v>
      </c>
      <c r="G152" s="13">
        <v>82</v>
      </c>
      <c r="H152" s="14">
        <f t="shared" si="3"/>
        <v>78.4</v>
      </c>
      <c r="I152" s="10">
        <v>5</v>
      </c>
      <c r="J152" s="12" t="s">
        <v>15</v>
      </c>
    </row>
    <row r="153" s="1" customFormat="1" ht="20" customHeight="1" spans="1:10">
      <c r="A153" s="9">
        <v>151</v>
      </c>
      <c r="B153" s="10" t="s">
        <v>305</v>
      </c>
      <c r="C153" s="10" t="s">
        <v>315</v>
      </c>
      <c r="D153" s="11" t="s">
        <v>298</v>
      </c>
      <c r="E153" s="12" t="s">
        <v>14</v>
      </c>
      <c r="F153" s="13">
        <v>77</v>
      </c>
      <c r="G153" s="13">
        <v>79</v>
      </c>
      <c r="H153" s="14">
        <f t="shared" si="3"/>
        <v>78.2</v>
      </c>
      <c r="I153" s="10">
        <v>6</v>
      </c>
      <c r="J153" s="12" t="s">
        <v>15</v>
      </c>
    </row>
    <row r="154" ht="20" customHeight="1" spans="1:10">
      <c r="A154" s="9">
        <v>152</v>
      </c>
      <c r="B154" s="10" t="s">
        <v>305</v>
      </c>
      <c r="C154" s="10" t="s">
        <v>316</v>
      </c>
      <c r="D154" s="11" t="s">
        <v>317</v>
      </c>
      <c r="E154" s="12" t="s">
        <v>14</v>
      </c>
      <c r="F154" s="13">
        <v>74</v>
      </c>
      <c r="G154" s="13">
        <v>81</v>
      </c>
      <c r="H154" s="14">
        <f t="shared" si="3"/>
        <v>78.2</v>
      </c>
      <c r="I154" s="10">
        <v>7</v>
      </c>
      <c r="J154" s="12" t="s">
        <v>15</v>
      </c>
    </row>
    <row r="155" s="1" customFormat="1" ht="20" customHeight="1" spans="1:10">
      <c r="A155" s="9">
        <v>153</v>
      </c>
      <c r="B155" s="10" t="s">
        <v>305</v>
      </c>
      <c r="C155" s="10" t="s">
        <v>318</v>
      </c>
      <c r="D155" s="11" t="s">
        <v>52</v>
      </c>
      <c r="E155" s="12" t="s">
        <v>14</v>
      </c>
      <c r="F155" s="13">
        <v>80</v>
      </c>
      <c r="G155" s="13">
        <v>76.5</v>
      </c>
      <c r="H155" s="14">
        <f t="shared" si="3"/>
        <v>77.9</v>
      </c>
      <c r="I155" s="10">
        <v>8</v>
      </c>
      <c r="J155" s="12" t="s">
        <v>15</v>
      </c>
    </row>
    <row r="156" s="1" customFormat="1" ht="20" customHeight="1" spans="1:10">
      <c r="A156" s="9">
        <v>154</v>
      </c>
      <c r="B156" s="10" t="s">
        <v>305</v>
      </c>
      <c r="C156" s="10" t="s">
        <v>319</v>
      </c>
      <c r="D156" s="11" t="s">
        <v>320</v>
      </c>
      <c r="E156" s="12" t="s">
        <v>14</v>
      </c>
      <c r="F156" s="13">
        <v>73</v>
      </c>
      <c r="G156" s="13">
        <v>81</v>
      </c>
      <c r="H156" s="14">
        <f t="shared" si="3"/>
        <v>77.8</v>
      </c>
      <c r="I156" s="10">
        <v>9</v>
      </c>
      <c r="J156" s="12" t="s">
        <v>15</v>
      </c>
    </row>
    <row r="157" s="1" customFormat="1" ht="20" customHeight="1" spans="1:10">
      <c r="A157" s="9">
        <v>155</v>
      </c>
      <c r="B157" s="10" t="s">
        <v>305</v>
      </c>
      <c r="C157" s="10" t="s">
        <v>321</v>
      </c>
      <c r="D157" s="11" t="s">
        <v>322</v>
      </c>
      <c r="E157" s="12" t="s">
        <v>14</v>
      </c>
      <c r="F157" s="13">
        <v>67.5</v>
      </c>
      <c r="G157" s="13">
        <v>84</v>
      </c>
      <c r="H157" s="14">
        <f t="shared" si="3"/>
        <v>77.4</v>
      </c>
      <c r="I157" s="10">
        <v>10</v>
      </c>
      <c r="J157" s="12" t="s">
        <v>18</v>
      </c>
    </row>
    <row r="158" ht="20" customHeight="1" spans="1:10">
      <c r="A158" s="9">
        <v>156</v>
      </c>
      <c r="B158" s="10" t="s">
        <v>305</v>
      </c>
      <c r="C158" s="11" t="s">
        <v>323</v>
      </c>
      <c r="D158" s="11" t="s">
        <v>324</v>
      </c>
      <c r="E158" s="12" t="s">
        <v>14</v>
      </c>
      <c r="F158" s="13">
        <v>72.5</v>
      </c>
      <c r="G158" s="13">
        <v>79.6</v>
      </c>
      <c r="H158" s="14">
        <f t="shared" si="3"/>
        <v>76.76</v>
      </c>
      <c r="I158" s="10">
        <v>11</v>
      </c>
      <c r="J158" s="12" t="s">
        <v>18</v>
      </c>
    </row>
    <row r="159" s="1" customFormat="1" ht="20" customHeight="1" spans="1:10">
      <c r="A159" s="9">
        <v>157</v>
      </c>
      <c r="B159" s="10" t="s">
        <v>305</v>
      </c>
      <c r="C159" s="11" t="s">
        <v>325</v>
      </c>
      <c r="D159" s="11" t="s">
        <v>326</v>
      </c>
      <c r="E159" s="12" t="s">
        <v>14</v>
      </c>
      <c r="F159" s="13">
        <v>67</v>
      </c>
      <c r="G159" s="13">
        <v>83</v>
      </c>
      <c r="H159" s="14">
        <f t="shared" si="3"/>
        <v>76.6</v>
      </c>
      <c r="I159" s="10">
        <v>12</v>
      </c>
      <c r="J159" s="12" t="s">
        <v>18</v>
      </c>
    </row>
    <row r="160" ht="20" customHeight="1" spans="1:10">
      <c r="A160" s="9">
        <v>158</v>
      </c>
      <c r="B160" s="10" t="s">
        <v>305</v>
      </c>
      <c r="C160" s="11" t="s">
        <v>327</v>
      </c>
      <c r="D160" s="11" t="s">
        <v>328</v>
      </c>
      <c r="E160" s="12" t="s">
        <v>14</v>
      </c>
      <c r="F160" s="13">
        <v>64</v>
      </c>
      <c r="G160" s="13">
        <v>83.8</v>
      </c>
      <c r="H160" s="14">
        <f t="shared" si="3"/>
        <v>75.88</v>
      </c>
      <c r="I160" s="10">
        <v>13</v>
      </c>
      <c r="J160" s="12" t="s">
        <v>18</v>
      </c>
    </row>
    <row r="161" ht="20" customHeight="1" spans="1:10">
      <c r="A161" s="9">
        <v>159</v>
      </c>
      <c r="B161" s="10" t="s">
        <v>305</v>
      </c>
      <c r="C161" s="10" t="s">
        <v>329</v>
      </c>
      <c r="D161" s="11" t="s">
        <v>330</v>
      </c>
      <c r="E161" s="12" t="s">
        <v>14</v>
      </c>
      <c r="F161" s="13">
        <v>66.5</v>
      </c>
      <c r="G161" s="13">
        <v>80.2</v>
      </c>
      <c r="H161" s="14">
        <f t="shared" si="3"/>
        <v>74.72</v>
      </c>
      <c r="I161" s="10">
        <v>14</v>
      </c>
      <c r="J161" s="12" t="s">
        <v>18</v>
      </c>
    </row>
    <row r="162" ht="20" customHeight="1" spans="1:10">
      <c r="A162" s="9">
        <v>160</v>
      </c>
      <c r="B162" s="10" t="s">
        <v>305</v>
      </c>
      <c r="C162" s="10" t="s">
        <v>331</v>
      </c>
      <c r="D162" s="11" t="s">
        <v>332</v>
      </c>
      <c r="E162" s="12" t="s">
        <v>14</v>
      </c>
      <c r="F162" s="13">
        <v>58</v>
      </c>
      <c r="G162" s="13">
        <v>83</v>
      </c>
      <c r="H162" s="14">
        <f t="shared" si="3"/>
        <v>73</v>
      </c>
      <c r="I162" s="10">
        <v>15</v>
      </c>
      <c r="J162" s="12" t="s">
        <v>18</v>
      </c>
    </row>
    <row r="163" ht="20" customHeight="1" spans="1:10">
      <c r="A163" s="9">
        <v>161</v>
      </c>
      <c r="B163" s="10" t="s">
        <v>305</v>
      </c>
      <c r="C163" s="10" t="s">
        <v>333</v>
      </c>
      <c r="D163" s="11" t="s">
        <v>334</v>
      </c>
      <c r="E163" s="12" t="s">
        <v>14</v>
      </c>
      <c r="F163" s="13">
        <v>61.5</v>
      </c>
      <c r="G163" s="13">
        <v>78.6</v>
      </c>
      <c r="H163" s="14">
        <f t="shared" si="3"/>
        <v>71.76</v>
      </c>
      <c r="I163" s="10">
        <v>16</v>
      </c>
      <c r="J163" s="12" t="s">
        <v>18</v>
      </c>
    </row>
    <row r="164" ht="20" customHeight="1" spans="1:10">
      <c r="A164" s="9">
        <v>162</v>
      </c>
      <c r="B164" s="10" t="s">
        <v>305</v>
      </c>
      <c r="C164" s="10" t="s">
        <v>335</v>
      </c>
      <c r="D164" s="11" t="s">
        <v>336</v>
      </c>
      <c r="E164" s="12" t="s">
        <v>14</v>
      </c>
      <c r="F164" s="13">
        <v>58.5</v>
      </c>
      <c r="G164" s="13">
        <v>78.4</v>
      </c>
      <c r="H164" s="14">
        <f t="shared" si="3"/>
        <v>70.44</v>
      </c>
      <c r="I164" s="10">
        <v>17</v>
      </c>
      <c r="J164" s="12" t="s">
        <v>18</v>
      </c>
    </row>
    <row r="165" ht="20" customHeight="1" spans="1:10">
      <c r="A165" s="9">
        <v>163</v>
      </c>
      <c r="B165" s="10" t="s">
        <v>305</v>
      </c>
      <c r="C165" s="10" t="s">
        <v>337</v>
      </c>
      <c r="D165" s="11" t="s">
        <v>338</v>
      </c>
      <c r="E165" s="12" t="s">
        <v>14</v>
      </c>
      <c r="F165" s="13">
        <v>57.5</v>
      </c>
      <c r="G165" s="13">
        <v>78.4</v>
      </c>
      <c r="H165" s="14">
        <f t="shared" si="3"/>
        <v>70.04</v>
      </c>
      <c r="I165" s="10">
        <v>18</v>
      </c>
      <c r="J165" s="12" t="s">
        <v>18</v>
      </c>
    </row>
    <row r="166" ht="20" customHeight="1" spans="1:10">
      <c r="A166" s="9">
        <v>164</v>
      </c>
      <c r="B166" s="10" t="s">
        <v>305</v>
      </c>
      <c r="C166" s="10" t="s">
        <v>339</v>
      </c>
      <c r="D166" s="11" t="s">
        <v>340</v>
      </c>
      <c r="E166" s="12" t="s">
        <v>14</v>
      </c>
      <c r="F166" s="13">
        <v>61.5</v>
      </c>
      <c r="G166" s="13">
        <v>75.2</v>
      </c>
      <c r="H166" s="14">
        <f t="shared" si="3"/>
        <v>69.72</v>
      </c>
      <c r="I166" s="10">
        <v>19</v>
      </c>
      <c r="J166" s="12" t="s">
        <v>18</v>
      </c>
    </row>
    <row r="167" ht="20" customHeight="1" spans="1:10">
      <c r="A167" s="9">
        <v>165</v>
      </c>
      <c r="B167" s="10" t="s">
        <v>305</v>
      </c>
      <c r="C167" s="10" t="s">
        <v>341</v>
      </c>
      <c r="D167" s="11" t="s">
        <v>342</v>
      </c>
      <c r="E167" s="12" t="s">
        <v>14</v>
      </c>
      <c r="F167" s="13">
        <v>63</v>
      </c>
      <c r="G167" s="13">
        <v>73.8</v>
      </c>
      <c r="H167" s="14">
        <f t="shared" si="3"/>
        <v>69.48</v>
      </c>
      <c r="I167" s="10">
        <v>20</v>
      </c>
      <c r="J167" s="12" t="s">
        <v>18</v>
      </c>
    </row>
    <row r="168" ht="20" customHeight="1" spans="1:10">
      <c r="A168" s="9">
        <v>166</v>
      </c>
      <c r="B168" s="10" t="s">
        <v>305</v>
      </c>
      <c r="C168" s="10" t="s">
        <v>343</v>
      </c>
      <c r="D168" s="11" t="s">
        <v>340</v>
      </c>
      <c r="E168" s="12" t="s">
        <v>14</v>
      </c>
      <c r="F168" s="13">
        <v>59</v>
      </c>
      <c r="G168" s="13">
        <v>76</v>
      </c>
      <c r="H168" s="14">
        <f t="shared" si="3"/>
        <v>69.2</v>
      </c>
      <c r="I168" s="10">
        <v>21</v>
      </c>
      <c r="J168" s="12" t="s">
        <v>18</v>
      </c>
    </row>
    <row r="169" ht="20" customHeight="1" spans="1:10">
      <c r="A169" s="9">
        <v>167</v>
      </c>
      <c r="B169" s="10" t="s">
        <v>305</v>
      </c>
      <c r="C169" s="10" t="s">
        <v>344</v>
      </c>
      <c r="D169" s="11" t="s">
        <v>345</v>
      </c>
      <c r="E169" s="12" t="s">
        <v>14</v>
      </c>
      <c r="F169" s="13">
        <v>62.5</v>
      </c>
      <c r="G169" s="13">
        <v>73.4</v>
      </c>
      <c r="H169" s="14">
        <f t="shared" si="3"/>
        <v>69.04</v>
      </c>
      <c r="I169" s="10">
        <v>22</v>
      </c>
      <c r="J169" s="12" t="s">
        <v>18</v>
      </c>
    </row>
    <row r="170" ht="20" customHeight="1" spans="1:10">
      <c r="A170" s="9">
        <v>168</v>
      </c>
      <c r="B170" s="10" t="s">
        <v>305</v>
      </c>
      <c r="C170" s="10" t="s">
        <v>346</v>
      </c>
      <c r="D170" s="11" t="s">
        <v>347</v>
      </c>
      <c r="E170" s="12" t="s">
        <v>14</v>
      </c>
      <c r="F170" s="13">
        <v>62.5</v>
      </c>
      <c r="G170" s="13">
        <v>71.6</v>
      </c>
      <c r="H170" s="14">
        <f t="shared" si="3"/>
        <v>67.96</v>
      </c>
      <c r="I170" s="10">
        <v>23</v>
      </c>
      <c r="J170" s="12" t="s">
        <v>18</v>
      </c>
    </row>
    <row r="171" ht="20" customHeight="1" spans="1:10">
      <c r="A171" s="9">
        <v>169</v>
      </c>
      <c r="B171" s="10" t="s">
        <v>305</v>
      </c>
      <c r="C171" s="10" t="s">
        <v>348</v>
      </c>
      <c r="D171" s="11" t="s">
        <v>349</v>
      </c>
      <c r="E171" s="12" t="s">
        <v>14</v>
      </c>
      <c r="F171" s="13">
        <v>60</v>
      </c>
      <c r="G171" s="13">
        <v>71</v>
      </c>
      <c r="H171" s="14">
        <f t="shared" si="3"/>
        <v>66.6</v>
      </c>
      <c r="I171" s="10">
        <v>24</v>
      </c>
      <c r="J171" s="12" t="s">
        <v>18</v>
      </c>
    </row>
    <row r="172" s="1" customFormat="1" ht="20" customHeight="1" spans="1:10">
      <c r="A172" s="9">
        <v>170</v>
      </c>
      <c r="B172" s="10" t="s">
        <v>305</v>
      </c>
      <c r="C172" s="10" t="s">
        <v>350</v>
      </c>
      <c r="D172" s="11" t="s">
        <v>351</v>
      </c>
      <c r="E172" s="12" t="s">
        <v>41</v>
      </c>
      <c r="F172" s="13">
        <v>56</v>
      </c>
      <c r="G172" s="13">
        <v>72.6</v>
      </c>
      <c r="H172" s="14">
        <f t="shared" si="3"/>
        <v>65.96</v>
      </c>
      <c r="I172" s="10">
        <v>25</v>
      </c>
      <c r="J172" s="12" t="s">
        <v>18</v>
      </c>
    </row>
    <row r="173" ht="20" customHeight="1" spans="1:10">
      <c r="A173" s="9">
        <v>171</v>
      </c>
      <c r="B173" s="10" t="s">
        <v>305</v>
      </c>
      <c r="C173" s="10" t="s">
        <v>352</v>
      </c>
      <c r="D173" s="11" t="s">
        <v>353</v>
      </c>
      <c r="E173" s="12" t="s">
        <v>14</v>
      </c>
      <c r="F173" s="13">
        <v>49</v>
      </c>
      <c r="G173" s="13">
        <v>62.8</v>
      </c>
      <c r="H173" s="14">
        <f t="shared" si="3"/>
        <v>57.28</v>
      </c>
      <c r="I173" s="10">
        <v>26</v>
      </c>
      <c r="J173" s="12" t="s">
        <v>18</v>
      </c>
    </row>
    <row r="174" ht="20" customHeight="1" spans="1:10">
      <c r="A174" s="9">
        <v>172</v>
      </c>
      <c r="B174" s="10" t="s">
        <v>305</v>
      </c>
      <c r="C174" s="10" t="s">
        <v>354</v>
      </c>
      <c r="D174" s="11" t="s">
        <v>130</v>
      </c>
      <c r="E174" s="12" t="s">
        <v>14</v>
      </c>
      <c r="F174" s="13">
        <v>42.5</v>
      </c>
      <c r="G174" s="13">
        <v>66.6</v>
      </c>
      <c r="H174" s="14">
        <f t="shared" si="3"/>
        <v>56.96</v>
      </c>
      <c r="I174" s="10">
        <v>27</v>
      </c>
      <c r="J174" s="12" t="s">
        <v>18</v>
      </c>
    </row>
    <row r="175" ht="20" customHeight="1" spans="1:10">
      <c r="A175" s="9">
        <v>173</v>
      </c>
      <c r="B175" s="10" t="s">
        <v>305</v>
      </c>
      <c r="C175" s="10" t="s">
        <v>355</v>
      </c>
      <c r="D175" s="11" t="s">
        <v>356</v>
      </c>
      <c r="E175" s="12" t="s">
        <v>41</v>
      </c>
      <c r="F175" s="13">
        <v>32</v>
      </c>
      <c r="G175" s="13">
        <v>67.2</v>
      </c>
      <c r="H175" s="14">
        <f t="shared" si="3"/>
        <v>53.12</v>
      </c>
      <c r="I175" s="10">
        <v>28</v>
      </c>
      <c r="J175" s="12" t="s">
        <v>18</v>
      </c>
    </row>
    <row r="176" ht="20" customHeight="1" spans="1:10">
      <c r="A176" s="9"/>
      <c r="B176" s="10"/>
      <c r="C176" s="10"/>
      <c r="D176" s="10"/>
      <c r="E176" s="12"/>
      <c r="F176" s="13"/>
      <c r="G176" s="13"/>
      <c r="H176" s="14"/>
      <c r="I176" s="10"/>
      <c r="J176" s="12"/>
    </row>
    <row r="177" ht="20" customHeight="1" spans="1:10">
      <c r="A177" s="9"/>
      <c r="B177" s="10"/>
      <c r="C177" s="10"/>
      <c r="D177" s="10"/>
      <c r="E177" s="12"/>
      <c r="F177" s="13"/>
      <c r="G177" s="13"/>
      <c r="H177" s="14"/>
      <c r="I177" s="10"/>
      <c r="J177" s="12"/>
    </row>
    <row r="178" ht="20" customHeight="1" spans="1:10">
      <c r="A178" s="9"/>
      <c r="B178" s="10"/>
      <c r="C178" s="10"/>
      <c r="D178" s="10"/>
      <c r="E178" s="12"/>
      <c r="F178" s="13"/>
      <c r="G178" s="13"/>
      <c r="H178" s="14"/>
      <c r="I178" s="10"/>
      <c r="J178" s="12"/>
    </row>
    <row r="179" ht="20" customHeight="1" spans="1:10">
      <c r="A179" s="9"/>
      <c r="B179" s="10"/>
      <c r="C179" s="10"/>
      <c r="D179" s="10"/>
      <c r="E179" s="12"/>
      <c r="F179" s="13"/>
      <c r="G179" s="13"/>
      <c r="H179" s="14"/>
      <c r="I179" s="10"/>
      <c r="J179" s="12"/>
    </row>
    <row r="180" ht="20" customHeight="1" spans="1:10">
      <c r="A180" s="9"/>
      <c r="B180" s="10"/>
      <c r="C180" s="10"/>
      <c r="D180" s="10"/>
      <c r="E180" s="12"/>
      <c r="F180" s="13"/>
      <c r="G180" s="13"/>
      <c r="H180" s="14"/>
      <c r="I180" s="10"/>
      <c r="J180" s="12"/>
    </row>
    <row r="181" ht="20" customHeight="1" spans="1:10">
      <c r="A181" s="9"/>
      <c r="B181" s="10"/>
      <c r="C181" s="10"/>
      <c r="D181" s="10"/>
      <c r="E181" s="12"/>
      <c r="F181" s="13"/>
      <c r="G181" s="13"/>
      <c r="H181" s="14"/>
      <c r="I181" s="10"/>
      <c r="J181" s="12"/>
    </row>
    <row r="182" ht="20" customHeight="1" spans="1:10">
      <c r="A182" s="9"/>
      <c r="B182" s="10"/>
      <c r="C182" s="10"/>
      <c r="D182" s="10"/>
      <c r="E182" s="12"/>
      <c r="F182" s="13"/>
      <c r="G182" s="13"/>
      <c r="H182" s="14"/>
      <c r="I182" s="10"/>
      <c r="J182" s="12"/>
    </row>
    <row r="183" ht="20" customHeight="1" spans="1:10">
      <c r="A183" s="9"/>
      <c r="B183" s="10"/>
      <c r="C183" s="10"/>
      <c r="D183" s="10"/>
      <c r="E183" s="12"/>
      <c r="F183" s="13"/>
      <c r="G183" s="13"/>
      <c r="H183" s="14"/>
      <c r="I183" s="10"/>
      <c r="J183" s="12"/>
    </row>
    <row r="184" ht="20" customHeight="1" spans="1:10">
      <c r="A184" s="9"/>
      <c r="B184" s="10"/>
      <c r="C184" s="10"/>
      <c r="D184" s="10"/>
      <c r="E184" s="12"/>
      <c r="F184" s="13"/>
      <c r="G184" s="13"/>
      <c r="H184" s="14"/>
      <c r="I184" s="10"/>
      <c r="J184" s="12"/>
    </row>
    <row r="185" ht="20" customHeight="1" spans="1:10">
      <c r="A185" s="9"/>
      <c r="B185" s="10"/>
      <c r="C185" s="10"/>
      <c r="D185" s="10"/>
      <c r="E185" s="12"/>
      <c r="F185" s="13"/>
      <c r="G185" s="13"/>
      <c r="H185" s="14"/>
      <c r="I185" s="10"/>
      <c r="J185" s="12"/>
    </row>
    <row r="186" ht="20" customHeight="1" spans="1:10">
      <c r="A186" s="9"/>
      <c r="B186" s="10"/>
      <c r="C186" s="10"/>
      <c r="D186" s="10"/>
      <c r="E186" s="12"/>
      <c r="F186" s="13"/>
      <c r="G186" s="13"/>
      <c r="H186" s="14"/>
      <c r="I186" s="10"/>
      <c r="J186" s="12"/>
    </row>
    <row r="187" ht="20" customHeight="1" spans="1:10">
      <c r="A187" s="9"/>
      <c r="B187" s="10"/>
      <c r="C187" s="10"/>
      <c r="D187" s="10"/>
      <c r="E187" s="12"/>
      <c r="F187" s="13"/>
      <c r="G187" s="13"/>
      <c r="H187" s="14"/>
      <c r="I187" s="10"/>
      <c r="J187" s="12"/>
    </row>
    <row r="188" ht="20" customHeight="1" spans="1:10">
      <c r="A188" s="9"/>
      <c r="B188" s="10"/>
      <c r="C188" s="10"/>
      <c r="D188" s="10"/>
      <c r="E188" s="12"/>
      <c r="F188" s="13"/>
      <c r="G188" s="13"/>
      <c r="H188" s="14"/>
      <c r="I188" s="10"/>
      <c r="J188" s="12"/>
    </row>
    <row r="189" ht="20" customHeight="1" spans="1:10">
      <c r="A189" s="9"/>
      <c r="B189" s="10"/>
      <c r="C189" s="10"/>
      <c r="D189" s="10"/>
      <c r="E189" s="12"/>
      <c r="F189" s="13"/>
      <c r="G189" s="13"/>
      <c r="H189" s="14"/>
      <c r="I189" s="10"/>
      <c r="J189" s="12"/>
    </row>
    <row r="190" ht="20" customHeight="1" spans="1:10">
      <c r="A190" s="9"/>
      <c r="B190" s="10"/>
      <c r="C190" s="10"/>
      <c r="D190" s="10"/>
      <c r="E190" s="12"/>
      <c r="F190" s="13"/>
      <c r="G190" s="13"/>
      <c r="H190" s="14"/>
      <c r="I190" s="10"/>
      <c r="J190" s="12"/>
    </row>
    <row r="191" ht="20" customHeight="1" spans="1:10">
      <c r="A191" s="9"/>
      <c r="B191" s="10"/>
      <c r="C191" s="10"/>
      <c r="D191" s="10"/>
      <c r="E191" s="12"/>
      <c r="F191" s="13"/>
      <c r="G191" s="13"/>
      <c r="H191" s="14"/>
      <c r="I191" s="10"/>
      <c r="J191" s="12"/>
    </row>
  </sheetData>
  <autoFilter xmlns:etc="http://www.wps.cn/officeDocument/2017/etCustomData" ref="A1:J175" etc:filterBottomFollowUsedRange="0">
    <sortState ref="A1:J175">
      <sortCondition ref="H1" descending="1"/>
    </sortState>
    <extLst/>
  </autoFilter>
  <mergeCells count="1">
    <mergeCell ref="A1:J1"/>
  </mergeCells>
  <pageMargins left="0.66875" right="0.511805555555556" top="0.314583333333333" bottom="0.432638888888889" header="0.236111111111111" footer="0.156944444444444"/>
  <pageSetup paperSize="9" scale="1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1" sqref="K2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dIy</cp:lastModifiedBy>
  <dcterms:created xsi:type="dcterms:W3CDTF">2022-03-18T23:10:00Z</dcterms:created>
  <dcterms:modified xsi:type="dcterms:W3CDTF">2026-07-20T08:18:53Z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3844AFE8DBC75413FDC95D6A131ABCCD_43</vt:lpwstr>
  </property>
  <property fmtid="{D5CDD505-2E9C-101B-9397-08002B2CF9AE}" pid="5" name="CalculationRule">
    <vt:i4>0</vt:i4>
  </property>
</Properties>
</file>